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Esain\Commerciale_Marketing\MARKETING\SEO\ARTICOLI 2026\marzo 2026\"/>
    </mc:Choice>
  </mc:AlternateContent>
  <xr:revisionPtr revIDLastSave="0" documentId="13_ncr:1_{FC9B9F33-D9E3-4A03-9C57-4F54D4F21EFD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Line List" sheetId="9" r:id="rId1"/>
    <sheet name="Valve List" sheetId="10" r:id="rId2"/>
    <sheet name="Instrument Index" sheetId="11" r:id="rId3"/>
  </sheets>
  <definedNames>
    <definedName name="_xlnm.Print_Area" localSheetId="2">'Instrument Index'!$A$1:$L$158</definedName>
    <definedName name="_xlnm.Print_Area" localSheetId="0">'Line List'!$A$1:$M$57</definedName>
    <definedName name="_xlnm.Print_Area" localSheetId="1">'Valve List'!$A$1:$L$52</definedName>
    <definedName name="_xlnm.Print_Titles" localSheetId="2">'Instrument Index'!$1:$7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1" l="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8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</calcChain>
</file>

<file path=xl/sharedStrings.xml><?xml version="1.0" encoding="utf-8"?>
<sst xmlns="http://schemas.openxmlformats.org/spreadsheetml/2006/main" count="2585" uniqueCount="453">
  <si>
    <t>Rev</t>
  </si>
  <si>
    <t>From</t>
  </si>
  <si>
    <t>To</t>
  </si>
  <si>
    <t>Rating/PN</t>
  </si>
  <si>
    <t>Design Pressure</t>
  </si>
  <si>
    <t>Service</t>
  </si>
  <si>
    <t>Range</t>
  </si>
  <si>
    <t>ND</t>
  </si>
  <si>
    <t>Material</t>
  </si>
  <si>
    <t>Insulation</t>
  </si>
  <si>
    <t>Notes</t>
  </si>
  <si>
    <t>LS</t>
  </si>
  <si>
    <t>WW</t>
  </si>
  <si>
    <t>DRAIN</t>
  </si>
  <si>
    <t>ATM</t>
  </si>
  <si>
    <t>Line Tag</t>
  </si>
  <si>
    <t>Valve Tag</t>
  </si>
  <si>
    <t>Valve Type</t>
  </si>
  <si>
    <t>TH</t>
  </si>
  <si>
    <t>PN 10</t>
  </si>
  <si>
    <t>BALL VALVE</t>
  </si>
  <si>
    <t>006</t>
  </si>
  <si>
    <t>001</t>
  </si>
  <si>
    <t>007</t>
  </si>
  <si>
    <t>009</t>
  </si>
  <si>
    <t>005</t>
  </si>
  <si>
    <t>004</t>
  </si>
  <si>
    <t>012</t>
  </si>
  <si>
    <t>008</t>
  </si>
  <si>
    <t>Fluid type</t>
  </si>
  <si>
    <t>Design Temperature</t>
  </si>
  <si>
    <t>DG-300-100-001-S04</t>
  </si>
  <si>
    <t>DG</t>
  </si>
  <si>
    <t>300-VTQ-01</t>
  </si>
  <si>
    <t>300-SEP-02</t>
  </si>
  <si>
    <t>S04</t>
  </si>
  <si>
    <t>AISI 304</t>
  </si>
  <si>
    <t>No</t>
  </si>
  <si>
    <t>1-4 bar</t>
  </si>
  <si>
    <t>10-55°C</t>
  </si>
  <si>
    <t>DG-300-100-002-S04</t>
  </si>
  <si>
    <t>300-SEP-01</t>
  </si>
  <si>
    <t>DG-300-100-003-S04</t>
  </si>
  <si>
    <t>300-VB1</t>
  </si>
  <si>
    <t>DG-300-150-004-S04</t>
  </si>
  <si>
    <t>300-P-01</t>
  </si>
  <si>
    <t>DG-300-150-005-S04</t>
  </si>
  <si>
    <t>DG-300-150-006-S04</t>
  </si>
  <si>
    <t>DG-300-50-007-S04</t>
  </si>
  <si>
    <t>300-V-040</t>
  </si>
  <si>
    <t>DG-310-150-001-PE8</t>
  </si>
  <si>
    <t xml:space="preserve">DWG N. 414-DI-PR-001 03 </t>
  </si>
  <si>
    <t>DG-310-150-003-S04</t>
  </si>
  <si>
    <t>PE8</t>
  </si>
  <si>
    <t>PE100 S8</t>
  </si>
  <si>
    <t>SL-300-100-004-PE8</t>
  </si>
  <si>
    <t>SL</t>
  </si>
  <si>
    <t>300-P-02</t>
  </si>
  <si>
    <t>SL-300-100-042-PE8</t>
  </si>
  <si>
    <t>1-5 bar</t>
  </si>
  <si>
    <t>10-35°C</t>
  </si>
  <si>
    <t>SL-300-100-004-S04</t>
  </si>
  <si>
    <t>SL-300-100-005-PE8</t>
  </si>
  <si>
    <t>SL-300-100-006-PE8</t>
  </si>
  <si>
    <t>SL-300-100-007-S04</t>
  </si>
  <si>
    <t>331-VS1</t>
  </si>
  <si>
    <t>SL-300-100-008-S04</t>
  </si>
  <si>
    <t>332-VS2</t>
  </si>
  <si>
    <t>SL-300-100-019-PE8</t>
  </si>
  <si>
    <t>SL-300-80-022-S04</t>
  </si>
  <si>
    <t xml:space="preserve">DWG N. 414-DI-PR-001 01 </t>
  </si>
  <si>
    <t>SL-300-100-020-S04</t>
  </si>
  <si>
    <t>300-P-03</t>
  </si>
  <si>
    <t>SL-300-100-022-S04</t>
  </si>
  <si>
    <t>SL-300-100-030-S04</t>
  </si>
  <si>
    <t>SL-300-100-040-PE8</t>
  </si>
  <si>
    <t>SL-300-100-041-PE8</t>
  </si>
  <si>
    <t>SL-300-200-002-S04</t>
  </si>
  <si>
    <t>300-VB2</t>
  </si>
  <si>
    <t>SL-300-200-003-S04</t>
  </si>
  <si>
    <t>300-VB3</t>
  </si>
  <si>
    <t>SL-300-200-009-PE8</t>
  </si>
  <si>
    <t>SL-300-200-010-PE8</t>
  </si>
  <si>
    <t>360-VPB-01</t>
  </si>
  <si>
    <t>SL-300-200-011-S04</t>
  </si>
  <si>
    <t>300-V-025</t>
  </si>
  <si>
    <t>SL-300-200-012-PE8</t>
  </si>
  <si>
    <t>SL-300-200-013-PE8</t>
  </si>
  <si>
    <t>SL-300-200-035-PE8</t>
  </si>
  <si>
    <t>360-VPB-02</t>
  </si>
  <si>
    <t>SL-300-200-014-S04</t>
  </si>
  <si>
    <t>300-V-024</t>
  </si>
  <si>
    <t>SL-300-200-015-S04</t>
  </si>
  <si>
    <t>300-V-020</t>
  </si>
  <si>
    <t>SL-300-200-016-S04</t>
  </si>
  <si>
    <t>300-V-021</t>
  </si>
  <si>
    <t>SL-300-200-021-S04</t>
  </si>
  <si>
    <t>SL-300-200-024-S04</t>
  </si>
  <si>
    <t>300-V-004</t>
  </si>
  <si>
    <t>SL-300-200-025-S04</t>
  </si>
  <si>
    <t>300-V-027</t>
  </si>
  <si>
    <t>SL-300-200-026-S04</t>
  </si>
  <si>
    <t>300-V-028</t>
  </si>
  <si>
    <t>SL-300-200-036-S04</t>
  </si>
  <si>
    <t>SL-300-200-037-PE8</t>
  </si>
  <si>
    <t>SL-300-200-044-S04</t>
  </si>
  <si>
    <t>300-V-041</t>
  </si>
  <si>
    <t>SL-300-200-045-S04</t>
  </si>
  <si>
    <t>300-V-042</t>
  </si>
  <si>
    <t>SL-300-200-046-S04</t>
  </si>
  <si>
    <t>300-V-043</t>
  </si>
  <si>
    <t>SL-300-200-047-S04</t>
  </si>
  <si>
    <t>300-V-044</t>
  </si>
  <si>
    <t>SL-300-80-004-S04</t>
  </si>
  <si>
    <t>WW-300-150-001-PE8</t>
  </si>
  <si>
    <t xml:space="preserve">DWG N. 414-DI-PR-001 07 </t>
  </si>
  <si>
    <t>up to 42°C</t>
  </si>
  <si>
    <t>WW-401-100-013-PE8</t>
  </si>
  <si>
    <t xml:space="preserve">DWG N. 414-DI-PR-001 05 </t>
  </si>
  <si>
    <t>WW-401-100-020-S04</t>
  </si>
  <si>
    <t>WW-401-100-019-S04</t>
  </si>
  <si>
    <t>WW-401-100-075-PE8</t>
  </si>
  <si>
    <t>Doc. title:</t>
  </si>
  <si>
    <t>PF Doc. no.:</t>
  </si>
  <si>
    <t>Customer:</t>
  </si>
  <si>
    <t>Rev.:</t>
  </si>
  <si>
    <t>Project ref.:</t>
  </si>
  <si>
    <t>Date:</t>
  </si>
  <si>
    <t>Plant ref.:</t>
  </si>
  <si>
    <t>Drawn.:</t>
  </si>
  <si>
    <t>P.O. no.:</t>
  </si>
  <si>
    <t>P.F. Job no.:</t>
  </si>
  <si>
    <t>LINE REFERENCE</t>
  </si>
  <si>
    <t>PROCESS DATA</t>
  </si>
  <si>
    <t>NOTES</t>
  </si>
  <si>
    <t>LINE PROPERTIES</t>
  </si>
  <si>
    <t>LINE ROUTING</t>
  </si>
  <si>
    <t>ESAIN SRL</t>
  </si>
  <si>
    <t>18/03/2026</t>
  </si>
  <si>
    <t>PRJ01-1000-P-PID-001</t>
  </si>
  <si>
    <t>PRJ01</t>
  </si>
  <si>
    <t>1000</t>
  </si>
  <si>
    <t>P</t>
  </si>
  <si>
    <t>ESAPRO P&amp;ID Line List</t>
  </si>
  <si>
    <t>ESAPRO P&amp;ID Valve List</t>
  </si>
  <si>
    <t xml:space="preserve">Rating/PN </t>
  </si>
  <si>
    <t>Spec</t>
  </si>
  <si>
    <t>Area</t>
  </si>
  <si>
    <t>300-V-003</t>
  </si>
  <si>
    <t>PN 63</t>
  </si>
  <si>
    <t>AISI316</t>
  </si>
  <si>
    <t>NO</t>
  </si>
  <si>
    <t>300_SL-024</t>
  </si>
  <si>
    <t>EN-JS1050 GGG50</t>
  </si>
  <si>
    <t>RF</t>
  </si>
  <si>
    <t>300-V-005</t>
  </si>
  <si>
    <t>300_SL-004</t>
  </si>
  <si>
    <t>300-V-006</t>
  </si>
  <si>
    <t>300_SL-002</t>
  </si>
  <si>
    <t>300-V-007</t>
  </si>
  <si>
    <t>300_DG-004</t>
  </si>
  <si>
    <t>300-V-008</t>
  </si>
  <si>
    <t>300-V-009</t>
  </si>
  <si>
    <t>300-V-010</t>
  </si>
  <si>
    <t>300-V-011</t>
  </si>
  <si>
    <t>300_SL-003</t>
  </si>
  <si>
    <t>300-V-012</t>
  </si>
  <si>
    <t>300-V-013</t>
  </si>
  <si>
    <t>300_DG-001</t>
  </si>
  <si>
    <t>300-V-014</t>
  </si>
  <si>
    <t>300_DG-002</t>
  </si>
  <si>
    <t>300-V-015</t>
  </si>
  <si>
    <t>300_DG-005</t>
  </si>
  <si>
    <t>300-V-016</t>
  </si>
  <si>
    <t>300_SL-021</t>
  </si>
  <si>
    <t>300-V-017</t>
  </si>
  <si>
    <t>300_SL-036</t>
  </si>
  <si>
    <t>Nodular Iron</t>
  </si>
  <si>
    <t>300-V-018</t>
  </si>
  <si>
    <t>300_SL-008</t>
  </si>
  <si>
    <t>300-V-019</t>
  </si>
  <si>
    <t>300_SL-007</t>
  </si>
  <si>
    <t>300_SL-015</t>
  </si>
  <si>
    <t>300_SL-016</t>
  </si>
  <si>
    <t>300-V-022</t>
  </si>
  <si>
    <t>300_SL-012</t>
  </si>
  <si>
    <t>300-V-023</t>
  </si>
  <si>
    <t>300_SL-009</t>
  </si>
  <si>
    <t>300_SL-014</t>
  </si>
  <si>
    <t>-</t>
  </si>
  <si>
    <t>300_SL-011</t>
  </si>
  <si>
    <t>300_SL-025</t>
  </si>
  <si>
    <t>300_SL-026</t>
  </si>
  <si>
    <t>300-V-029</t>
  </si>
  <si>
    <t>300-V-030</t>
  </si>
  <si>
    <t>300_SL-022</t>
  </si>
  <si>
    <t>300-V-033</t>
  </si>
  <si>
    <t>300_SL-030</t>
  </si>
  <si>
    <t>300-V-034</t>
  </si>
  <si>
    <t>300_SL-020</t>
  </si>
  <si>
    <t>300-V-035</t>
  </si>
  <si>
    <t>300-V-036</t>
  </si>
  <si>
    <t>300_DG-006</t>
  </si>
  <si>
    <t>300-V-037</t>
  </si>
  <si>
    <t>300_DG-007</t>
  </si>
  <si>
    <t>300_SL-044</t>
  </si>
  <si>
    <t>300_SL-045</t>
  </si>
  <si>
    <t>300_SL-046</t>
  </si>
  <si>
    <t>300_SL-047</t>
  </si>
  <si>
    <t>300-V-045</t>
  </si>
  <si>
    <t>300-V-046</t>
  </si>
  <si>
    <t>300-V-047</t>
  </si>
  <si>
    <t>300-V-048</t>
  </si>
  <si>
    <t>331-V-001</t>
  </si>
  <si>
    <t>332-V-001</t>
  </si>
  <si>
    <t>401-V-007</t>
  </si>
  <si>
    <t>401_WW-020</t>
  </si>
  <si>
    <t>401-V-008</t>
  </si>
  <si>
    <t>401_WW-019</t>
  </si>
  <si>
    <t>VALVE REFERENCE</t>
  </si>
  <si>
    <t>VALVE INFO</t>
  </si>
  <si>
    <t>VALVE PROPERTIES</t>
  </si>
  <si>
    <t>OTHER DATA</t>
  </si>
  <si>
    <t>End Type</t>
  </si>
  <si>
    <t>State</t>
  </si>
  <si>
    <t>GATE VALVE</t>
  </si>
  <si>
    <t>FLOAT VALVE</t>
  </si>
  <si>
    <t>SEPARATION/STORAGE SYSTEMS</t>
  </si>
  <si>
    <t>SEPARATE LIQUID STORAGE 1</t>
  </si>
  <si>
    <t>CONDENSATE DRAIN 1</t>
  </si>
  <si>
    <t>CONDENSATE DRAIN 2</t>
  </si>
  <si>
    <t>BARREL SAMPLING</t>
  </si>
  <si>
    <t>LINE FLUSHING</t>
  </si>
  <si>
    <t>DISCHARGE PROVISION</t>
  </si>
  <si>
    <t>SUCTION PROVISION</t>
  </si>
  <si>
    <t>Datasheet</t>
  </si>
  <si>
    <t>Loop Number</t>
  </si>
  <si>
    <t>Instrument Type</t>
  </si>
  <si>
    <t>Description</t>
  </si>
  <si>
    <t>Ubication</t>
  </si>
  <si>
    <t>I/O Signal</t>
  </si>
  <si>
    <t>300-FIT-001</t>
  </si>
  <si>
    <t>FIT</t>
  </si>
  <si>
    <t>0...5000 Pa</t>
  </si>
  <si>
    <t>0...10 V</t>
  </si>
  <si>
    <t>FL</t>
  </si>
  <si>
    <t>300-FIT-002</t>
  </si>
  <si>
    <t>300-FRC-001</t>
  </si>
  <si>
    <t>FRC</t>
  </si>
  <si>
    <t>FIT-001</t>
  </si>
  <si>
    <t>300-FRC-002</t>
  </si>
  <si>
    <t>FIT-002</t>
  </si>
  <si>
    <t>300-LAH-001</t>
  </si>
  <si>
    <t>LAH</t>
  </si>
  <si>
    <t>300-LT-001</t>
  </si>
  <si>
    <t>300-LAH-002</t>
  </si>
  <si>
    <t>300-LT-002</t>
  </si>
  <si>
    <t>300-LAH-003</t>
  </si>
  <si>
    <t>300-LT-003</t>
  </si>
  <si>
    <t>AGR. SEPARATOR</t>
  </si>
  <si>
    <t>300-LAH-004</t>
  </si>
  <si>
    <t>300-LT-004</t>
  </si>
  <si>
    <t>300-LAH-005</t>
  </si>
  <si>
    <t>300-LT-005</t>
  </si>
  <si>
    <t>300-LAH-006</t>
  </si>
  <si>
    <t>300-LT-006</t>
  </si>
  <si>
    <t>300-LAHH-001</t>
  </si>
  <si>
    <t>LAHH</t>
  </si>
  <si>
    <t>300-LAHH-002</t>
  </si>
  <si>
    <t>300-LAHH-003</t>
  </si>
  <si>
    <t>300-LAHH-004</t>
  </si>
  <si>
    <t>300-LAHH-005</t>
  </si>
  <si>
    <t>300-LAHH-006</t>
  </si>
  <si>
    <t>300-LAL-001</t>
  </si>
  <si>
    <t>LAL</t>
  </si>
  <si>
    <t>300-LAL-002</t>
  </si>
  <si>
    <t>300-LAL-003</t>
  </si>
  <si>
    <t>300-LAL-004</t>
  </si>
  <si>
    <t>300-LAL-005</t>
  </si>
  <si>
    <t>300-LAL-006</t>
  </si>
  <si>
    <t>300-LALL-001</t>
  </si>
  <si>
    <t>LALL</t>
  </si>
  <si>
    <t>300-LALL-002</t>
  </si>
  <si>
    <t>300-LALL-003</t>
  </si>
  <si>
    <t>300-LALL-004</t>
  </si>
  <si>
    <t>300-LALL-005</t>
  </si>
  <si>
    <t>300-LALL-006</t>
  </si>
  <si>
    <t>300-LI-001</t>
  </si>
  <si>
    <t>LI</t>
  </si>
  <si>
    <t>300-LI-002</t>
  </si>
  <si>
    <t>300-LI-005</t>
  </si>
  <si>
    <t>300-LI-006</t>
  </si>
  <si>
    <t>300-LS-001</t>
  </si>
  <si>
    <t>300-LS-003</t>
  </si>
  <si>
    <t>300-LS-004</t>
  </si>
  <si>
    <t>300-LSH-002</t>
  </si>
  <si>
    <t>LSH</t>
  </si>
  <si>
    <t>300-VTQ-02</t>
  </si>
  <si>
    <t>300-LSHH-001</t>
  </si>
  <si>
    <t>LSHH</t>
  </si>
  <si>
    <t>300-LSHH-003</t>
  </si>
  <si>
    <t>300-LSHH-004</t>
  </si>
  <si>
    <t>LT</t>
  </si>
  <si>
    <t>300-PAH-001</t>
  </si>
  <si>
    <t>PAH</t>
  </si>
  <si>
    <t>300-PIT-001</t>
  </si>
  <si>
    <t>BUFFER TANK 300-VB-01</t>
  </si>
  <si>
    <t>300-PIT-003</t>
  </si>
  <si>
    <t>300-PIT-005</t>
  </si>
  <si>
    <t>300-PIT-006</t>
  </si>
  <si>
    <t>300-PAH-002</t>
  </si>
  <si>
    <t>300-PIT-002</t>
  </si>
  <si>
    <t>300-PIT-004</t>
  </si>
  <si>
    <t>300-PAHH-001</t>
  </si>
  <si>
    <t>PAHH</t>
  </si>
  <si>
    <t>300-PAHH-002</t>
  </si>
  <si>
    <t>300-PAL-001</t>
  </si>
  <si>
    <t>PAL</t>
  </si>
  <si>
    <t>300-PAL-002</t>
  </si>
  <si>
    <t>300-PALL-001</t>
  </si>
  <si>
    <t>PALL</t>
  </si>
  <si>
    <t>300-PALL-002</t>
  </si>
  <si>
    <t>300-PI-001</t>
  </si>
  <si>
    <t>PI</t>
  </si>
  <si>
    <t>300-PI-002</t>
  </si>
  <si>
    <t>300-PI-003</t>
  </si>
  <si>
    <t>300-PI-004</t>
  </si>
  <si>
    <t>300-PI-005</t>
  </si>
  <si>
    <t>300-PI-006</t>
  </si>
  <si>
    <t>PIT</t>
  </si>
  <si>
    <t>300-P-01-M01</t>
  </si>
  <si>
    <t>TAHH</t>
  </si>
  <si>
    <t>300-P-02-M01</t>
  </si>
  <si>
    <t>TE</t>
  </si>
  <si>
    <t>ZC</t>
  </si>
  <si>
    <t>300-ZV-004</t>
  </si>
  <si>
    <t>300-ZC-002</t>
  </si>
  <si>
    <t>300-ZV-002</t>
  </si>
  <si>
    <t>300-ZC-003</t>
  </si>
  <si>
    <t>300-ZV-003</t>
  </si>
  <si>
    <t>300-ZC-006</t>
  </si>
  <si>
    <t>300-ZV-006</t>
  </si>
  <si>
    <t>300-ZC-007</t>
  </si>
  <si>
    <t>300-ZV-007</t>
  </si>
  <si>
    <t>300-ZC-008</t>
  </si>
  <si>
    <t>300-ZV-008</t>
  </si>
  <si>
    <t>300-ZC-009</t>
  </si>
  <si>
    <t>300-ZV-009</t>
  </si>
  <si>
    <t>300-ZC-012</t>
  </si>
  <si>
    <t>300-ZV-012</t>
  </si>
  <si>
    <t>ZO</t>
  </si>
  <si>
    <t>300-ZO-002</t>
  </si>
  <si>
    <t>300-ZO-003</t>
  </si>
  <si>
    <t>300-ZO-006</t>
  </si>
  <si>
    <t>300-ZO-007</t>
  </si>
  <si>
    <t>300-ZO-008</t>
  </si>
  <si>
    <t>300-ZO-009</t>
  </si>
  <si>
    <t>300-ZO-012</t>
  </si>
  <si>
    <t>ZSC</t>
  </si>
  <si>
    <t>300-ZSC-002</t>
  </si>
  <si>
    <t>300-ZSC-003</t>
  </si>
  <si>
    <t>300-ZSC-006</t>
  </si>
  <si>
    <t>300-ZSC-007</t>
  </si>
  <si>
    <t>300-ZSC-008</t>
  </si>
  <si>
    <t>300-ZSC-009</t>
  </si>
  <si>
    <t>300-ZSC-012</t>
  </si>
  <si>
    <t>300-ZSL-001</t>
  </si>
  <si>
    <t>ZSL</t>
  </si>
  <si>
    <t>300-ZSL-002</t>
  </si>
  <si>
    <t>ZSO</t>
  </si>
  <si>
    <t>300-ZSO-002</t>
  </si>
  <si>
    <t>300-ZSO-003</t>
  </si>
  <si>
    <t>300-ZSO-006</t>
  </si>
  <si>
    <t>300-ZSO-007</t>
  </si>
  <si>
    <t>300-ZSO-008</t>
  </si>
  <si>
    <t>300-ZSO-009</t>
  </si>
  <si>
    <t>300-ZSO-012</t>
  </si>
  <si>
    <t>ZV</t>
  </si>
  <si>
    <t>300-ZY-</t>
  </si>
  <si>
    <t>ZY</t>
  </si>
  <si>
    <t>300-ZY-002</t>
  </si>
  <si>
    <t>300-ZY-003</t>
  </si>
  <si>
    <t>300-ZY-006</t>
  </si>
  <si>
    <t>300-ZY-007</t>
  </si>
  <si>
    <t>300-ZY-008</t>
  </si>
  <si>
    <t>300-ZY-009</t>
  </si>
  <si>
    <t>300-ZY-012</t>
  </si>
  <si>
    <t>331-LAH-001</t>
  </si>
  <si>
    <t>331-LT-001</t>
  </si>
  <si>
    <t>331-LAHH-001</t>
  </si>
  <si>
    <t>331-LAL-001</t>
  </si>
  <si>
    <t>331-LALL-001</t>
  </si>
  <si>
    <t>331-LI-001</t>
  </si>
  <si>
    <t>331-LS-001</t>
  </si>
  <si>
    <t>331-LSHH-001</t>
  </si>
  <si>
    <t>1AI</t>
  </si>
  <si>
    <t>332-LAH-001</t>
  </si>
  <si>
    <t>332-LT-001</t>
  </si>
  <si>
    <t>332-LAHH-001</t>
  </si>
  <si>
    <t>332-LAL-001</t>
  </si>
  <si>
    <t>332-LALL-001</t>
  </si>
  <si>
    <t>332-LI-001</t>
  </si>
  <si>
    <t>332-LS-001</t>
  </si>
  <si>
    <t>332-LSHH-001</t>
  </si>
  <si>
    <t>Instrument Tag</t>
  </si>
  <si>
    <t>INSTRUMENT REFERENCE</t>
  </si>
  <si>
    <t>002</t>
  </si>
  <si>
    <t>003</t>
  </si>
  <si>
    <t>FLOW TRANSMITTER WITH INDICATOR</t>
  </si>
  <si>
    <t>FLOW RECORDER AND REGULATOR</t>
  </si>
  <si>
    <t>HIGH LEVEL ALARM</t>
  </si>
  <si>
    <t>HIGH/HIGH LEVEL ALARM</t>
  </si>
  <si>
    <t>LOW LEVEL ALARM</t>
  </si>
  <si>
    <t>LOW/LOW LEVEL ALARM</t>
  </si>
  <si>
    <t>LEVEL INDICATOR</t>
  </si>
  <si>
    <t>LEVEL SWITCH</t>
  </si>
  <si>
    <t>HIGH LEVEL SWITCH</t>
  </si>
  <si>
    <t>HIGH/HIGH LEVEL SWITCH</t>
  </si>
  <si>
    <t>LEVEL TRANSMITTER</t>
  </si>
  <si>
    <t>HIGH PRESSURE ALARM</t>
  </si>
  <si>
    <t>HIGH/HIGH PRESSURE ALARM</t>
  </si>
  <si>
    <t>LOW PRESSURE ALARM</t>
  </si>
  <si>
    <t>LOW/LOW PRESSURE ALARM</t>
  </si>
  <si>
    <t>PRESSURE INDICATOR</t>
  </si>
  <si>
    <t>PRESSURE TRANSMITTER WITH INDICATOR</t>
  </si>
  <si>
    <t>HIGH/HIGH TEMPERATURE ALARM</t>
  </si>
  <si>
    <t>THERMOCOUPLE</t>
  </si>
  <si>
    <t>CLOSED POSITION REGULATOR</t>
  </si>
  <si>
    <t>OPEN POSITION REGULATOR</t>
  </si>
  <si>
    <t>300-ZO-XXX</t>
  </si>
  <si>
    <t>XXX</t>
  </si>
  <si>
    <t>300-ZSC-XXX</t>
  </si>
  <si>
    <t>POSITION SWITCH CLOSED</t>
  </si>
  <si>
    <t>POSITION SWITCH LOW (CLOSED)</t>
  </si>
  <si>
    <t>POSITION SWITCH OPEN</t>
  </si>
  <si>
    <t>POSITION VALVE</t>
  </si>
  <si>
    <t>POSITION CONVERTER</t>
  </si>
  <si>
    <t>BALANCING TANK</t>
  </si>
  <si>
    <t>LIQUID STORAGE 1</t>
  </si>
  <si>
    <t>LIQUID STORAGE 2</t>
  </si>
  <si>
    <t>INSTRUMENT INFO</t>
  </si>
  <si>
    <t>INSTRUMENT PROPERTIES</t>
  </si>
  <si>
    <t>300--LT-005</t>
  </si>
  <si>
    <t>300-ZC-XXX</t>
  </si>
  <si>
    <t>300-ZSO-XXX</t>
  </si>
  <si>
    <t>020</t>
  </si>
  <si>
    <t>300-TAHH-020A</t>
  </si>
  <si>
    <t>300-TAHH-020B</t>
  </si>
  <si>
    <t>300-TE-020A</t>
  </si>
  <si>
    <t>300-TE-020B</t>
  </si>
  <si>
    <t>Line Ref / Ubication</t>
  </si>
  <si>
    <t>ESAPRO P&amp;ID Instrument Index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</si>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</sst>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11"/>
      <name val="Aptos"/>
      <family val="2"/>
    </font>
    <font>
      <sz val="10"/>
      <name val="Aptos"/>
      <family val="2"/>
    </font>
    <font>
      <i/>
      <sz val="9"/>
      <name val="Aptos"/>
      <family val="2"/>
    </font>
    <font>
      <b/>
      <sz val="10"/>
      <color theme="0"/>
      <name val="Aptos"/>
      <family val="2"/>
    </font>
    <font>
      <sz val="10"/>
      <name val="Aptos Narrow"/>
      <family val="2"/>
    </font>
    <font>
      <sz val="9"/>
      <name val="Aptos"/>
      <family val="2"/>
    </font>
    <font>
      <b/>
      <sz val="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7" xfId="0" quotePrefix="1" applyNumberFormat="1" applyFont="1" applyBorder="1" applyAlignment="1">
      <alignment vertical="center"/>
    </xf>
    <xf numFmtId="49" fontId="4" fillId="0" borderId="9" xfId="0" quotePrefix="1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49" fontId="7" fillId="0" borderId="1" xfId="0" quotePrefix="1" applyNumberFormat="1" applyFont="1" applyBorder="1" applyAlignment="1">
      <alignment vertical="center"/>
    </xf>
    <xf numFmtId="49" fontId="7" fillId="0" borderId="1" xfId="0" quotePrefix="1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8" fillId="2" borderId="3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/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9" xfId="0" applyFont="1" applyBorder="1"/>
    <xf numFmtId="0" fontId="6" fillId="0" borderId="0" xfId="0" applyFont="1" applyAlignment="1">
      <alignment horizontal="left" vertical="center"/>
    </xf>
    <xf numFmtId="0" fontId="6" fillId="0" borderId="9" xfId="0" applyFont="1" applyBorder="1"/>
    <xf numFmtId="0" fontId="6" fillId="0" borderId="11" xfId="0" applyFont="1" applyBorder="1" applyAlignment="1">
      <alignment horizontal="left" vertical="center"/>
    </xf>
    <xf numFmtId="0" fontId="6" fillId="0" borderId="12" xfId="0" applyFont="1" applyBorder="1"/>
    <xf numFmtId="49" fontId="8" fillId="2" borderId="1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/>
    </xf>
    <xf numFmtId="49" fontId="9" fillId="0" borderId="0" xfId="0" applyNumberFormat="1" applyFont="1" applyAlignment="1">
      <alignment horizontal="left" vertical="center"/>
    </xf>
    <xf numFmtId="0" fontId="9" fillId="0" borderId="9" xfId="0" applyFont="1" applyBorder="1"/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vertical="center"/>
    </xf>
    <xf numFmtId="49" fontId="11" fillId="0" borderId="4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6" xfId="0" quotePrefix="1" applyNumberFormat="1" applyFont="1" applyBorder="1" applyAlignment="1">
      <alignment horizontal="center" vertical="center"/>
    </xf>
    <xf numFmtId="49" fontId="4" fillId="0" borderId="7" xfId="0" quotePrefix="1" applyNumberFormat="1" applyFont="1" applyBorder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9" fontId="4" fillId="0" borderId="9" xfId="0" quotePrefix="1" applyNumberFormat="1" applyFont="1" applyBorder="1" applyAlignment="1">
      <alignment horizontal="center" vertical="center"/>
    </xf>
    <xf numFmtId="49" fontId="4" fillId="0" borderId="11" xfId="0" quotePrefix="1" applyNumberFormat="1" applyFont="1" applyBorder="1" applyAlignment="1">
      <alignment horizontal="center" vertical="center"/>
    </xf>
    <xf numFmtId="49" fontId="4" fillId="0" borderId="12" xfId="0" quotePrefix="1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quotePrefix="1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1" fillId="0" borderId="2" xfId="0" quotePrefix="1" applyNumberFormat="1" applyFont="1" applyBorder="1" applyAlignment="1">
      <alignment horizontal="left" vertical="center"/>
    </xf>
    <xf numFmtId="49" fontId="11" fillId="0" borderId="4" xfId="0" quotePrefix="1" applyNumberFormat="1" applyFont="1" applyBorder="1" applyAlignment="1">
      <alignment horizontal="left" vertical="center"/>
    </xf>
    <xf numFmtId="49" fontId="11" fillId="0" borderId="3" xfId="0" quotePrefix="1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312420</xdr:colOff>
      <xdr:row>0</xdr:row>
      <xdr:rowOff>38100</xdr:rowOff>
    </xdr:from>
    <xdr:to>
      <xdr:col>12</xdr:col>
      <xdr:colOff>1574357</xdr:colOff>
      <xdr:row>4</xdr:row>
      <xdr:rowOff>68580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9FB914-FD2C-4F26-9E0A-002312980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0548"/>
        <a:stretch>
          <a:fillRect/>
        </a:stretch>
      </xdr:blipFill>
      <xdr:spPr>
        <a:xfrm>
          <a:off x="11902440" y="38100"/>
          <a:ext cx="2595437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0</xdr:row>
      <xdr:rowOff>30480</xdr:rowOff>
    </xdr:from>
    <xdr:to>
      <xdr:col>2</xdr:col>
      <xdr:colOff>1433038</xdr:colOff>
      <xdr:row>4</xdr:row>
      <xdr:rowOff>182880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CB965-033D-1EA3-744C-6E79DBEE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30480"/>
          <a:ext cx="3162778" cy="944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708660</xdr:colOff>
      <xdr:row>0</xdr:row>
      <xdr:rowOff>45720</xdr:rowOff>
    </xdr:from>
    <xdr:to>
      <xdr:col>11</xdr:col>
      <xdr:colOff>1109537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928FC7-61C8-46A7-B192-E5E4767DA4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0548"/>
        <a:stretch>
          <a:fillRect/>
        </a:stretch>
      </xdr:blipFill>
      <xdr:spPr>
        <a:xfrm>
          <a:off x="11719560" y="45720"/>
          <a:ext cx="2694497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0</xdr:row>
      <xdr:rowOff>30480</xdr:rowOff>
    </xdr:from>
    <xdr:to>
      <xdr:col>2</xdr:col>
      <xdr:colOff>1433038</xdr:colOff>
      <xdr:row>4</xdr:row>
      <xdr:rowOff>182880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957CF7-75BD-4C4F-9AF7-E6F897998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30480"/>
          <a:ext cx="3162778" cy="944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419100</xdr:colOff>
      <xdr:row>0</xdr:row>
      <xdr:rowOff>60960</xdr:rowOff>
    </xdr:from>
    <xdr:to>
      <xdr:col>11</xdr:col>
      <xdr:colOff>1315277</xdr:colOff>
      <xdr:row>4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F57C3-3F6E-4FC5-8FA2-B6703751A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0548"/>
        <a:stretch>
          <a:fillRect/>
        </a:stretch>
      </xdr:blipFill>
      <xdr:spPr>
        <a:xfrm>
          <a:off x="13441680" y="60960"/>
          <a:ext cx="2740217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0</xdr:row>
      <xdr:rowOff>123370</xdr:rowOff>
    </xdr:from>
    <xdr:to>
      <xdr:col>2</xdr:col>
      <xdr:colOff>838200</xdr:colOff>
      <xdr:row>4</xdr:row>
      <xdr:rowOff>53339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60EC0A-7695-46FF-BB49-F602BFE41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320" y="123370"/>
          <a:ext cx="2476500" cy="7224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E3DBF4E-056F-4B9C-923E-C45226CFE857}" name="Table7" displayName="Table7" ref="A7:M57" totalsRowShown="0" headerRowDxfId="28" dataDxfId="27">
  <autoFilter ref="A7:M57" xr:uid="{1E3DBF4E-056F-4B9C-923E-C45226CFE857}"/>
  <tableColumns count="13">
    <tableColumn id="1" xr3:uid="{7D44C80B-57F1-43E6-BADB-608876234E1C}" name="Rev" dataDxfId="26"/>
    <tableColumn id="2" xr3:uid="{DE205368-17C1-4C8D-9E43-AECE8384AC9A}" name="Line Tag" dataDxfId="25"/>
    <tableColumn id="4" xr3:uid="{EE3C5309-5B79-494F-9139-6786399DEFE5}" name="From" dataDxfId="24"/>
    <tableColumn id="5" xr3:uid="{03E390D6-25A4-49BB-BC2F-663DB1E49BE3}" name="To" dataDxfId="23"/>
    <tableColumn id="6" xr3:uid="{6C78833D-C113-4C3E-A80B-41B2F1B0F9F7}" name="ND" dataDxfId="22"/>
    <tableColumn id="7" xr3:uid="{BD95B7D7-8492-45B0-8BCD-074E55F4465A}" name="Spec" dataDxfId="21"/>
    <tableColumn id="8" xr3:uid="{1439B9BE-6637-444D-8E17-E87F7DF4DD6B}" name="Rating/PN" dataDxfId="20"/>
    <tableColumn id="9" xr3:uid="{8964DF01-0178-4C67-BC40-E701B1B6738E}" name="Material" dataDxfId="19"/>
    <tableColumn id="10" xr3:uid="{2DECB61C-2ABD-46FB-A155-89FB3244C580}" name="Insulation" dataDxfId="18"/>
    <tableColumn id="14" xr3:uid="{AD3A5140-147F-4999-A5C4-830AFBBAA431}" name="Fluid type" dataDxfId="17"/>
    <tableColumn id="11" xr3:uid="{93FDCAD0-957D-4F85-BBB5-0665007AF580}" name="Design Pressure" dataDxfId="16"/>
    <tableColumn id="12" xr3:uid="{51276D5E-5768-477D-8CFD-B136A82FAACB}" name="Design Temperature" dataDxfId="15"/>
    <tableColumn id="13" xr3:uid="{74CF2685-E2C6-47C3-87E4-7F2CAAD502E4}" name="Notes" dataDxfId="1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088F86-C891-4E09-BD56-F5C9F8B96FE6}" name="Table72" displayName="Table72" ref="A7:L52" totalsRowShown="0" headerRowDxfId="13" dataDxfId="12">
  <autoFilter ref="A7:L52" xr:uid="{2E088F86-C891-4E09-BD56-F5C9F8B96FE6}"/>
  <tableColumns count="12">
    <tableColumn id="1" xr3:uid="{BEEA95A8-0BBB-44EF-BB94-89D7E1BB13E4}" name="Rev" dataDxfId="11"/>
    <tableColumn id="2" xr3:uid="{12359DF0-C066-4EF4-8785-B6FF71E25CEA}" name="Valve Tag" dataDxfId="10"/>
    <tableColumn id="4" xr3:uid="{CA089FF0-2A06-404B-B5C1-EA869ECF11B1}" name="Line Ref / Ubication" dataDxfId="9"/>
    <tableColumn id="5" xr3:uid="{4C7F571E-3DC2-4CA3-AB75-1E6F41502D86}" name="Valve Type" dataDxfId="8"/>
    <tableColumn id="6" xr3:uid="{BAE90D0E-0905-44B5-9A59-734359047088}" name="ND" dataDxfId="7"/>
    <tableColumn id="7" xr3:uid="{538D0E78-E08F-4CBE-B7C4-48CA795D1322}" name="Rating/PN " dataDxfId="6"/>
    <tableColumn id="8" xr3:uid="{7139788E-D0E8-4DFC-8640-9F4E628489A8}" name="Spec" dataDxfId="5"/>
    <tableColumn id="9" xr3:uid="{ACA59684-1C59-4621-B960-1B5BA555512A}" name="Material" dataDxfId="4"/>
    <tableColumn id="10" xr3:uid="{AB7BA02B-847F-4348-B1C7-538C04B9DF3C}" name="End Type" dataDxfId="3"/>
    <tableColumn id="14" xr3:uid="{04930D97-4669-4974-BCFD-EBC32595FC7F}" name="State" dataDxfId="2"/>
    <tableColumn id="11" xr3:uid="{130A6835-F946-460C-A3CF-60258290A9B1}" name="Area" dataDxfId="1"/>
    <tableColumn id="12" xr3:uid="{77B116A0-1AB4-4FE0-AD7E-946A934BEACA}" name="Notes" dataDxfId="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1C9658-1735-4875-9CB2-0FE658D3B423}" name="Table723" displayName="Table723" ref="A7:L158" totalsRowShown="0" headerRowDxfId="42" dataDxfId="41">
  <autoFilter ref="A7:L158" xr:uid="{FF1C9658-1735-4875-9CB2-0FE658D3B423}"/>
  <tableColumns count="12">
    <tableColumn id="1" xr3:uid="{50E6CE52-FA53-433D-B0EB-8B1D955967F6}" name="Rev" dataDxfId="40"/>
    <tableColumn id="2" xr3:uid="{564D2444-E313-46B1-AE37-6E004DAC65F4}" name="Instrument Tag" dataDxfId="39"/>
    <tableColumn id="4" xr3:uid="{7EC23DBE-291C-4853-BC0A-B966DF842594}" name="Loop Number" dataDxfId="38"/>
    <tableColumn id="5" xr3:uid="{2B5512BF-DF50-436A-84BB-3EB47B4B129D}" name="Instrument Type" dataDxfId="37"/>
    <tableColumn id="6" xr3:uid="{0DF27963-76FE-437E-9598-31FCA7ED6A89}" name="Description" dataDxfId="36"/>
    <tableColumn id="7" xr3:uid="{1F46367B-9325-4920-A55C-9038383D72CA}" name="Ubication" dataDxfId="35"/>
    <tableColumn id="8" xr3:uid="{C7B627EF-B1FE-446E-9BEC-2F05D0391CE6}" name="Service" dataDxfId="34"/>
    <tableColumn id="9" xr3:uid="{F2145982-2EAD-4707-953D-9910533F3B9E}" name="Range" dataDxfId="33"/>
    <tableColumn id="10" xr3:uid="{BDB112AF-4D2E-4DFD-A94E-6D4E3B4B8BE5}" name="I/O Signal" dataDxfId="32"/>
    <tableColumn id="14" xr3:uid="{A6AEE6A4-4A4A-4806-9418-258066701D76}" name="End Type" dataDxfId="31"/>
    <tableColumn id="11" xr3:uid="{F08231BB-0F97-40E1-8859-53122EB10A3F}" name="Datasheet" dataDxfId="30"/>
    <tableColumn id="12" xr3:uid="{5D5C3693-85EA-45F6-BCBB-B7CDA85A6F64}" name="Notes" dataDxfId="2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F1D4-8937-4DCC-9F66-97E0562AF666}">
  <sheetPr>
    <pageSetUpPr fitToPage="1"/>
  </sheetPr>
  <dimension ref="A1:O57"/>
  <sheetViews>
    <sheetView showGridLines="0" zoomScaleNormal="100" workbookViewId="0">
      <selection activeCell="A8" sqref="A8"/>
    </sheetView>
  </sheetViews>
  <sheetFormatPr defaultRowHeight="14.4" x14ac:dyDescent="0.3"/>
  <cols>
    <col min="1" max="1" width="6" style="1" customWidth="1"/>
    <col min="2" max="2" width="20.77734375" style="1" bestFit="1" customWidth="1"/>
    <col min="3" max="4" width="24.77734375" style="1" bestFit="1" customWidth="1"/>
    <col min="5" max="5" width="10.21875" style="1" customWidth="1"/>
    <col min="6" max="6" width="11.5546875" style="1" bestFit="1" customWidth="1"/>
    <col min="7" max="7" width="17.33203125" style="1" customWidth="1"/>
    <col min="8" max="8" width="13.77734375" style="1" customWidth="1"/>
    <col min="9" max="9" width="12.6640625" style="1" customWidth="1"/>
    <col min="10" max="10" width="11.109375" style="1" customWidth="1"/>
    <col min="11" max="11" width="16" style="1" customWidth="1"/>
    <col min="12" max="12" width="19.44140625" style="1" customWidth="1"/>
    <col min="13" max="13" width="25.6640625" style="1" customWidth="1"/>
    <col min="14" max="16384" width="8.88671875" style="1"/>
  </cols>
  <sheetData>
    <row r="1" spans="1:15" s="4" customFormat="1" ht="15.75" customHeight="1" x14ac:dyDescent="0.3">
      <c r="A1" s="57"/>
      <c r="B1" s="58"/>
      <c r="C1" s="58"/>
      <c r="D1" s="10" t="s">
        <v>122</v>
      </c>
      <c r="E1" s="67" t="s">
        <v>143</v>
      </c>
      <c r="F1" s="67"/>
      <c r="G1" s="67"/>
      <c r="H1" s="10" t="s">
        <v>123</v>
      </c>
      <c r="I1" s="69" t="s">
        <v>139</v>
      </c>
      <c r="J1" s="70"/>
      <c r="K1" s="71"/>
      <c r="L1" s="13"/>
      <c r="M1" s="7"/>
      <c r="N1" s="2"/>
      <c r="O1" s="3"/>
    </row>
    <row r="2" spans="1:15" s="4" customFormat="1" ht="15.75" customHeight="1" x14ac:dyDescent="0.3">
      <c r="A2" s="59"/>
      <c r="B2" s="60"/>
      <c r="C2" s="60"/>
      <c r="D2" s="10" t="s">
        <v>124</v>
      </c>
      <c r="E2" s="67" t="s">
        <v>137</v>
      </c>
      <c r="F2" s="67"/>
      <c r="G2" s="67"/>
      <c r="H2" s="11" t="s">
        <v>125</v>
      </c>
      <c r="I2" s="73" t="s">
        <v>452</v>
      </c>
      <c r="J2" s="74"/>
      <c r="K2" s="75"/>
      <c r="L2" s="14"/>
      <c r="M2" s="8"/>
      <c r="N2" s="2"/>
      <c r="O2" s="3"/>
    </row>
    <row r="3" spans="1:15" s="4" customFormat="1" ht="15.75" customHeight="1" x14ac:dyDescent="0.3">
      <c r="A3" s="59"/>
      <c r="B3" s="60"/>
      <c r="C3" s="60"/>
      <c r="D3" s="10" t="s">
        <v>126</v>
      </c>
      <c r="E3" s="69" t="s">
        <v>140</v>
      </c>
      <c r="F3" s="70"/>
      <c r="G3" s="71"/>
      <c r="H3" s="12" t="s">
        <v>127</v>
      </c>
      <c r="I3" s="69" t="s">
        <v>138</v>
      </c>
      <c r="J3" s="70"/>
      <c r="K3" s="71"/>
      <c r="L3" s="14"/>
      <c r="M3" s="9"/>
      <c r="N3" s="5"/>
      <c r="O3" s="3"/>
    </row>
    <row r="4" spans="1:15" s="4" customFormat="1" ht="15.75" customHeight="1" x14ac:dyDescent="0.3">
      <c r="A4" s="59"/>
      <c r="B4" s="60"/>
      <c r="C4" s="60"/>
      <c r="D4" s="10" t="s">
        <v>128</v>
      </c>
      <c r="E4" s="69" t="s">
        <v>141</v>
      </c>
      <c r="F4" s="70"/>
      <c r="G4" s="71"/>
      <c r="H4" s="12" t="s">
        <v>129</v>
      </c>
      <c r="I4" s="76"/>
      <c r="J4" s="77"/>
      <c r="K4" s="78"/>
      <c r="L4" s="14"/>
      <c r="M4" s="9"/>
      <c r="N4" s="5"/>
      <c r="O4" s="3"/>
    </row>
    <row r="5" spans="1:15" s="4" customFormat="1" ht="15.75" customHeight="1" x14ac:dyDescent="0.3">
      <c r="A5" s="59"/>
      <c r="B5" s="60"/>
      <c r="C5" s="60"/>
      <c r="D5" s="10" t="s">
        <v>130</v>
      </c>
      <c r="E5" s="69" t="s">
        <v>142</v>
      </c>
      <c r="F5" s="70"/>
      <c r="G5" s="71"/>
      <c r="H5" s="11" t="s">
        <v>131</v>
      </c>
      <c r="I5" s="47"/>
      <c r="J5" s="51"/>
      <c r="K5" s="53"/>
      <c r="L5" s="15"/>
      <c r="M5" s="16"/>
      <c r="N5" s="5"/>
      <c r="O5" s="3"/>
    </row>
    <row r="6" spans="1:15" s="6" customFormat="1" ht="15.75" customHeight="1" x14ac:dyDescent="0.3">
      <c r="A6" s="54" t="s">
        <v>132</v>
      </c>
      <c r="B6" s="55"/>
      <c r="C6" s="54" t="s">
        <v>136</v>
      </c>
      <c r="D6" s="55"/>
      <c r="E6" s="54" t="s">
        <v>135</v>
      </c>
      <c r="F6" s="56"/>
      <c r="G6" s="56"/>
      <c r="H6" s="55"/>
      <c r="I6" s="54" t="s">
        <v>133</v>
      </c>
      <c r="J6" s="56"/>
      <c r="K6" s="56"/>
      <c r="L6" s="55"/>
      <c r="M6" s="27" t="s">
        <v>134</v>
      </c>
    </row>
    <row r="7" spans="1:15" ht="15.75" customHeight="1" x14ac:dyDescent="0.3">
      <c r="A7" s="45" t="s">
        <v>0</v>
      </c>
      <c r="B7" s="28" t="s">
        <v>15</v>
      </c>
      <c r="C7" s="28" t="s">
        <v>1</v>
      </c>
      <c r="D7" s="28" t="s">
        <v>2</v>
      </c>
      <c r="E7" s="28" t="s">
        <v>7</v>
      </c>
      <c r="F7" s="28" t="s">
        <v>146</v>
      </c>
      <c r="G7" s="28" t="s">
        <v>3</v>
      </c>
      <c r="H7" s="28" t="s">
        <v>8</v>
      </c>
      <c r="I7" s="28" t="s">
        <v>9</v>
      </c>
      <c r="J7" s="28" t="s">
        <v>29</v>
      </c>
      <c r="K7" s="28" t="s">
        <v>4</v>
      </c>
      <c r="L7" s="28" t="s">
        <v>30</v>
      </c>
      <c r="M7" s="29" t="s">
        <v>10</v>
      </c>
    </row>
    <row r="8" spans="1:15" ht="15.75" customHeight="1" x14ac:dyDescent="0.3">
      <c r="A8" s="46" t="s">
        <v>452</v>
      </c>
      <c r="B8" s="30" t="s">
        <v>31</v>
      </c>
      <c r="C8" s="30" t="s">
        <v>33</v>
      </c>
      <c r="D8" s="30" t="s">
        <v>34</v>
      </c>
      <c r="E8" s="30">
        <v>100</v>
      </c>
      <c r="F8" s="30" t="s">
        <v>35</v>
      </c>
      <c r="G8" s="30" t="s">
        <v>19</v>
      </c>
      <c r="H8" s="30" t="s">
        <v>36</v>
      </c>
      <c r="I8" s="30" t="s">
        <v>37</v>
      </c>
      <c r="J8" s="30" t="s">
        <v>32</v>
      </c>
      <c r="K8" s="30" t="s">
        <v>38</v>
      </c>
      <c r="L8" s="30" t="s">
        <v>39</v>
      </c>
      <c r="M8" s="31"/>
    </row>
    <row r="9" spans="1:15" ht="15.75" customHeight="1" x14ac:dyDescent="0.3">
      <c r="A9" s="46" t="s">
        <v>452</v>
      </c>
      <c r="B9" s="30" t="s">
        <v>40</v>
      </c>
      <c r="C9" s="30" t="s">
        <v>33</v>
      </c>
      <c r="D9" s="30" t="s">
        <v>41</v>
      </c>
      <c r="E9" s="30">
        <v>100</v>
      </c>
      <c r="F9" s="30" t="s">
        <v>35</v>
      </c>
      <c r="G9" s="30" t="s">
        <v>19</v>
      </c>
      <c r="H9" s="30" t="s">
        <v>36</v>
      </c>
      <c r="I9" s="30" t="s">
        <v>37</v>
      </c>
      <c r="J9" s="30" t="s">
        <v>32</v>
      </c>
      <c r="K9" s="30" t="s">
        <v>38</v>
      </c>
      <c r="L9" s="30" t="s">
        <v>39</v>
      </c>
      <c r="M9" s="31"/>
    </row>
    <row r="10" spans="1:15" ht="15.75" customHeight="1" x14ac:dyDescent="0.3">
      <c r="A10" s="46" t="s">
        <v>452</v>
      </c>
      <c r="B10" s="30" t="s">
        <v>42</v>
      </c>
      <c r="C10" s="30" t="s">
        <v>33</v>
      </c>
      <c r="D10" s="30" t="s">
        <v>43</v>
      </c>
      <c r="E10" s="30">
        <v>100</v>
      </c>
      <c r="F10" s="30" t="s">
        <v>35</v>
      </c>
      <c r="G10" s="30" t="s">
        <v>19</v>
      </c>
      <c r="H10" s="30" t="s">
        <v>36</v>
      </c>
      <c r="I10" s="30" t="s">
        <v>37</v>
      </c>
      <c r="J10" s="30" t="s">
        <v>32</v>
      </c>
      <c r="K10" s="30" t="s">
        <v>38</v>
      </c>
      <c r="L10" s="30" t="s">
        <v>39</v>
      </c>
      <c r="M10" s="31"/>
    </row>
    <row r="11" spans="1:15" ht="15.75" customHeight="1" x14ac:dyDescent="0.3">
      <c r="A11" s="46" t="s">
        <v>452</v>
      </c>
      <c r="B11" s="30" t="s">
        <v>44</v>
      </c>
      <c r="C11" s="30" t="s">
        <v>43</v>
      </c>
      <c r="D11" s="30" t="s">
        <v>45</v>
      </c>
      <c r="E11" s="30">
        <v>150</v>
      </c>
      <c r="F11" s="30" t="s">
        <v>35</v>
      </c>
      <c r="G11" s="30" t="s">
        <v>19</v>
      </c>
      <c r="H11" s="30" t="s">
        <v>36</v>
      </c>
      <c r="I11" s="30" t="s">
        <v>37</v>
      </c>
      <c r="J11" s="30" t="s">
        <v>32</v>
      </c>
      <c r="K11" s="30" t="s">
        <v>38</v>
      </c>
      <c r="L11" s="30" t="s">
        <v>39</v>
      </c>
      <c r="M11" s="31"/>
    </row>
    <row r="12" spans="1:15" x14ac:dyDescent="0.3">
      <c r="A12" s="46" t="s">
        <v>452</v>
      </c>
      <c r="B12" s="30" t="s">
        <v>46</v>
      </c>
      <c r="C12" s="30" t="s">
        <v>47</v>
      </c>
      <c r="D12" s="30" t="s">
        <v>43</v>
      </c>
      <c r="E12" s="30">
        <v>150</v>
      </c>
      <c r="F12" s="30" t="s">
        <v>35</v>
      </c>
      <c r="G12" s="30" t="s">
        <v>19</v>
      </c>
      <c r="H12" s="30" t="s">
        <v>36</v>
      </c>
      <c r="I12" s="30" t="s">
        <v>37</v>
      </c>
      <c r="J12" s="30" t="s">
        <v>32</v>
      </c>
      <c r="K12" s="30" t="s">
        <v>38</v>
      </c>
      <c r="L12" s="30" t="s">
        <v>39</v>
      </c>
      <c r="M12" s="31"/>
    </row>
    <row r="13" spans="1:15" x14ac:dyDescent="0.3">
      <c r="A13" s="46" t="s">
        <v>452</v>
      </c>
      <c r="B13" s="30" t="s">
        <v>47</v>
      </c>
      <c r="C13" s="30" t="s">
        <v>45</v>
      </c>
      <c r="D13" s="30" t="s">
        <v>33</v>
      </c>
      <c r="E13" s="30">
        <v>150</v>
      </c>
      <c r="F13" s="30" t="s">
        <v>35</v>
      </c>
      <c r="G13" s="30" t="s">
        <v>19</v>
      </c>
      <c r="H13" s="30" t="s">
        <v>36</v>
      </c>
      <c r="I13" s="30" t="s">
        <v>37</v>
      </c>
      <c r="J13" s="30" t="s">
        <v>32</v>
      </c>
      <c r="K13" s="30" t="s">
        <v>38</v>
      </c>
      <c r="L13" s="30" t="s">
        <v>39</v>
      </c>
      <c r="M13" s="31"/>
    </row>
    <row r="14" spans="1:15" x14ac:dyDescent="0.3">
      <c r="A14" s="46" t="s">
        <v>452</v>
      </c>
      <c r="B14" s="30" t="s">
        <v>48</v>
      </c>
      <c r="C14" s="30" t="s">
        <v>47</v>
      </c>
      <c r="D14" s="30" t="s">
        <v>49</v>
      </c>
      <c r="E14" s="30">
        <v>50</v>
      </c>
      <c r="F14" s="30" t="s">
        <v>35</v>
      </c>
      <c r="G14" s="30" t="s">
        <v>19</v>
      </c>
      <c r="H14" s="30" t="s">
        <v>36</v>
      </c>
      <c r="I14" s="30" t="s">
        <v>37</v>
      </c>
      <c r="J14" s="30" t="s">
        <v>32</v>
      </c>
      <c r="K14" s="30" t="s">
        <v>38</v>
      </c>
      <c r="L14" s="30" t="s">
        <v>39</v>
      </c>
      <c r="M14" s="31"/>
    </row>
    <row r="15" spans="1:15" x14ac:dyDescent="0.3">
      <c r="A15" s="46" t="s">
        <v>452</v>
      </c>
      <c r="B15" s="30" t="s">
        <v>50</v>
      </c>
      <c r="C15" s="30" t="s">
        <v>51</v>
      </c>
      <c r="D15" s="30" t="s">
        <v>52</v>
      </c>
      <c r="E15" s="30">
        <v>150</v>
      </c>
      <c r="F15" s="30" t="s">
        <v>53</v>
      </c>
      <c r="G15" s="30" t="s">
        <v>19</v>
      </c>
      <c r="H15" s="30" t="s">
        <v>54</v>
      </c>
      <c r="I15" s="30" t="s">
        <v>37</v>
      </c>
      <c r="J15" s="30" t="s">
        <v>32</v>
      </c>
      <c r="K15" s="30" t="s">
        <v>38</v>
      </c>
      <c r="L15" s="30" t="s">
        <v>39</v>
      </c>
      <c r="M15" s="31"/>
    </row>
    <row r="16" spans="1:15" x14ac:dyDescent="0.3">
      <c r="A16" s="46" t="s">
        <v>452</v>
      </c>
      <c r="B16" s="30" t="s">
        <v>52</v>
      </c>
      <c r="C16" s="30"/>
      <c r="D16" s="30" t="s">
        <v>43</v>
      </c>
      <c r="E16" s="30">
        <v>150</v>
      </c>
      <c r="F16" s="30" t="s">
        <v>35</v>
      </c>
      <c r="G16" s="30" t="s">
        <v>19</v>
      </c>
      <c r="H16" s="30" t="s">
        <v>36</v>
      </c>
      <c r="I16" s="30" t="s">
        <v>37</v>
      </c>
      <c r="J16" s="30" t="s">
        <v>32</v>
      </c>
      <c r="K16" s="30" t="s">
        <v>38</v>
      </c>
      <c r="L16" s="30" t="s">
        <v>39</v>
      </c>
      <c r="M16" s="31"/>
    </row>
    <row r="17" spans="1:13" x14ac:dyDescent="0.3">
      <c r="A17" s="46" t="s">
        <v>452</v>
      </c>
      <c r="B17" s="30" t="s">
        <v>55</v>
      </c>
      <c r="C17" s="30" t="s">
        <v>57</v>
      </c>
      <c r="D17" s="30" t="s">
        <v>58</v>
      </c>
      <c r="E17" s="30">
        <v>100</v>
      </c>
      <c r="F17" s="30" t="s">
        <v>53</v>
      </c>
      <c r="G17" s="30" t="s">
        <v>19</v>
      </c>
      <c r="H17" s="30" t="s">
        <v>54</v>
      </c>
      <c r="I17" s="30" t="s">
        <v>37</v>
      </c>
      <c r="J17" s="30" t="s">
        <v>56</v>
      </c>
      <c r="K17" s="30" t="s">
        <v>59</v>
      </c>
      <c r="L17" s="30" t="s">
        <v>60</v>
      </c>
      <c r="M17" s="31"/>
    </row>
    <row r="18" spans="1:13" x14ac:dyDescent="0.3">
      <c r="A18" s="46" t="s">
        <v>452</v>
      </c>
      <c r="B18" s="30" t="s">
        <v>61</v>
      </c>
      <c r="C18" s="30" t="s">
        <v>57</v>
      </c>
      <c r="D18" s="30" t="s">
        <v>58</v>
      </c>
      <c r="E18" s="30">
        <v>100</v>
      </c>
      <c r="F18" s="30" t="s">
        <v>35</v>
      </c>
      <c r="G18" s="30" t="s">
        <v>19</v>
      </c>
      <c r="H18" s="30" t="s">
        <v>36</v>
      </c>
      <c r="I18" s="30" t="s">
        <v>37</v>
      </c>
      <c r="J18" s="30" t="s">
        <v>56</v>
      </c>
      <c r="K18" s="30" t="s">
        <v>59</v>
      </c>
      <c r="L18" s="30" t="s">
        <v>60</v>
      </c>
      <c r="M18" s="31"/>
    </row>
    <row r="19" spans="1:13" x14ac:dyDescent="0.3">
      <c r="A19" s="46" t="s">
        <v>452</v>
      </c>
      <c r="B19" s="30" t="s">
        <v>62</v>
      </c>
      <c r="C19" s="30" t="s">
        <v>55</v>
      </c>
      <c r="D19" s="30"/>
      <c r="E19" s="30">
        <v>100</v>
      </c>
      <c r="F19" s="30" t="s">
        <v>53</v>
      </c>
      <c r="G19" s="30" t="s">
        <v>19</v>
      </c>
      <c r="H19" s="30" t="s">
        <v>54</v>
      </c>
      <c r="I19" s="30" t="s">
        <v>37</v>
      </c>
      <c r="J19" s="30" t="s">
        <v>56</v>
      </c>
      <c r="K19" s="30" t="s">
        <v>59</v>
      </c>
      <c r="L19" s="30" t="s">
        <v>60</v>
      </c>
      <c r="M19" s="31"/>
    </row>
    <row r="20" spans="1:13" x14ac:dyDescent="0.3">
      <c r="A20" s="46" t="s">
        <v>452</v>
      </c>
      <c r="B20" s="30" t="s">
        <v>63</v>
      </c>
      <c r="C20" s="30" t="s">
        <v>62</v>
      </c>
      <c r="D20" s="30"/>
      <c r="E20" s="30">
        <v>100</v>
      </c>
      <c r="F20" s="30" t="s">
        <v>53</v>
      </c>
      <c r="G20" s="30" t="s">
        <v>19</v>
      </c>
      <c r="H20" s="30" t="s">
        <v>54</v>
      </c>
      <c r="I20" s="30" t="s">
        <v>37</v>
      </c>
      <c r="J20" s="30" t="s">
        <v>56</v>
      </c>
      <c r="K20" s="30" t="s">
        <v>59</v>
      </c>
      <c r="L20" s="30" t="s">
        <v>60</v>
      </c>
      <c r="M20" s="31"/>
    </row>
    <row r="21" spans="1:13" x14ac:dyDescent="0.3">
      <c r="A21" s="46" t="s">
        <v>452</v>
      </c>
      <c r="B21" s="30" t="s">
        <v>64</v>
      </c>
      <c r="C21" s="30" t="s">
        <v>62</v>
      </c>
      <c r="D21" s="30" t="s">
        <v>65</v>
      </c>
      <c r="E21" s="30">
        <v>100</v>
      </c>
      <c r="F21" s="30" t="s">
        <v>35</v>
      </c>
      <c r="G21" s="30" t="s">
        <v>19</v>
      </c>
      <c r="H21" s="30" t="s">
        <v>36</v>
      </c>
      <c r="I21" s="30" t="s">
        <v>37</v>
      </c>
      <c r="J21" s="30" t="s">
        <v>56</v>
      </c>
      <c r="K21" s="30" t="s">
        <v>59</v>
      </c>
      <c r="L21" s="30" t="s">
        <v>60</v>
      </c>
      <c r="M21" s="31"/>
    </row>
    <row r="22" spans="1:13" x14ac:dyDescent="0.3">
      <c r="A22" s="46" t="s">
        <v>452</v>
      </c>
      <c r="B22" s="30" t="s">
        <v>66</v>
      </c>
      <c r="C22" s="30" t="s">
        <v>63</v>
      </c>
      <c r="D22" s="30" t="s">
        <v>67</v>
      </c>
      <c r="E22" s="30">
        <v>100</v>
      </c>
      <c r="F22" s="30" t="s">
        <v>35</v>
      </c>
      <c r="G22" s="30" t="s">
        <v>19</v>
      </c>
      <c r="H22" s="30" t="s">
        <v>36</v>
      </c>
      <c r="I22" s="30" t="s">
        <v>37</v>
      </c>
      <c r="J22" s="30" t="s">
        <v>56</v>
      </c>
      <c r="K22" s="30" t="s">
        <v>59</v>
      </c>
      <c r="L22" s="30" t="s">
        <v>60</v>
      </c>
      <c r="M22" s="31"/>
    </row>
    <row r="23" spans="1:13" x14ac:dyDescent="0.3">
      <c r="A23" s="46" t="s">
        <v>452</v>
      </c>
      <c r="B23" s="30" t="s">
        <v>68</v>
      </c>
      <c r="C23" s="30" t="s">
        <v>69</v>
      </c>
      <c r="D23" s="30" t="s">
        <v>70</v>
      </c>
      <c r="E23" s="30">
        <v>100</v>
      </c>
      <c r="F23" s="30" t="s">
        <v>53</v>
      </c>
      <c r="G23" s="30" t="s">
        <v>19</v>
      </c>
      <c r="H23" s="30" t="s">
        <v>54</v>
      </c>
      <c r="I23" s="30" t="s">
        <v>37</v>
      </c>
      <c r="J23" s="30" t="s">
        <v>56</v>
      </c>
      <c r="K23" s="30" t="s">
        <v>59</v>
      </c>
      <c r="L23" s="30" t="s">
        <v>60</v>
      </c>
      <c r="M23" s="31"/>
    </row>
    <row r="24" spans="1:13" x14ac:dyDescent="0.3">
      <c r="A24" s="46" t="s">
        <v>452</v>
      </c>
      <c r="B24" s="30" t="s">
        <v>71</v>
      </c>
      <c r="C24" s="30" t="s">
        <v>65</v>
      </c>
      <c r="D24" s="30" t="s">
        <v>72</v>
      </c>
      <c r="E24" s="30">
        <v>100</v>
      </c>
      <c r="F24" s="30" t="s">
        <v>35</v>
      </c>
      <c r="G24" s="30" t="s">
        <v>19</v>
      </c>
      <c r="H24" s="30" t="s">
        <v>36</v>
      </c>
      <c r="I24" s="30" t="s">
        <v>37</v>
      </c>
      <c r="J24" s="30" t="s">
        <v>56</v>
      </c>
      <c r="K24" s="30" t="s">
        <v>59</v>
      </c>
      <c r="L24" s="30" t="s">
        <v>60</v>
      </c>
      <c r="M24" s="31"/>
    </row>
    <row r="25" spans="1:13" x14ac:dyDescent="0.3">
      <c r="A25" s="46" t="s">
        <v>452</v>
      </c>
      <c r="B25" s="30" t="s">
        <v>73</v>
      </c>
      <c r="C25" s="30" t="s">
        <v>72</v>
      </c>
      <c r="D25" s="30"/>
      <c r="E25" s="30">
        <v>100</v>
      </c>
      <c r="F25" s="30" t="s">
        <v>35</v>
      </c>
      <c r="G25" s="30" t="s">
        <v>19</v>
      </c>
      <c r="H25" s="30" t="s">
        <v>36</v>
      </c>
      <c r="I25" s="30" t="s">
        <v>37</v>
      </c>
      <c r="J25" s="30" t="s">
        <v>56</v>
      </c>
      <c r="K25" s="30" t="s">
        <v>59</v>
      </c>
      <c r="L25" s="30" t="s">
        <v>60</v>
      </c>
      <c r="M25" s="31"/>
    </row>
    <row r="26" spans="1:13" x14ac:dyDescent="0.3">
      <c r="A26" s="46" t="s">
        <v>452</v>
      </c>
      <c r="B26" s="30" t="s">
        <v>74</v>
      </c>
      <c r="C26" s="30" t="s">
        <v>67</v>
      </c>
      <c r="D26" s="30" t="s">
        <v>71</v>
      </c>
      <c r="E26" s="30">
        <v>100</v>
      </c>
      <c r="F26" s="30" t="s">
        <v>35</v>
      </c>
      <c r="G26" s="30" t="s">
        <v>19</v>
      </c>
      <c r="H26" s="30" t="s">
        <v>36</v>
      </c>
      <c r="I26" s="30" t="s">
        <v>37</v>
      </c>
      <c r="J26" s="30" t="s">
        <v>56</v>
      </c>
      <c r="K26" s="30" t="s">
        <v>59</v>
      </c>
      <c r="L26" s="30" t="s">
        <v>60</v>
      </c>
      <c r="M26" s="31"/>
    </row>
    <row r="27" spans="1:13" x14ac:dyDescent="0.3">
      <c r="A27" s="46" t="s">
        <v>452</v>
      </c>
      <c r="B27" s="30" t="s">
        <v>75</v>
      </c>
      <c r="C27" s="30" t="s">
        <v>55</v>
      </c>
      <c r="D27" s="30" t="s">
        <v>70</v>
      </c>
      <c r="E27" s="30">
        <v>100</v>
      </c>
      <c r="F27" s="30" t="s">
        <v>53</v>
      </c>
      <c r="G27" s="30" t="s">
        <v>19</v>
      </c>
      <c r="H27" s="30" t="s">
        <v>54</v>
      </c>
      <c r="I27" s="30" t="s">
        <v>37</v>
      </c>
      <c r="J27" s="30" t="s">
        <v>56</v>
      </c>
      <c r="K27" s="30" t="s">
        <v>59</v>
      </c>
      <c r="L27" s="30" t="s">
        <v>60</v>
      </c>
      <c r="M27" s="31"/>
    </row>
    <row r="28" spans="1:13" x14ac:dyDescent="0.3">
      <c r="A28" s="46" t="s">
        <v>452</v>
      </c>
      <c r="B28" s="30" t="s">
        <v>76</v>
      </c>
      <c r="C28" s="30" t="s">
        <v>55</v>
      </c>
      <c r="D28" s="30" t="s">
        <v>70</v>
      </c>
      <c r="E28" s="30">
        <v>100</v>
      </c>
      <c r="F28" s="30" t="s">
        <v>53</v>
      </c>
      <c r="G28" s="30" t="s">
        <v>19</v>
      </c>
      <c r="H28" s="30" t="s">
        <v>54</v>
      </c>
      <c r="I28" s="30" t="s">
        <v>37</v>
      </c>
      <c r="J28" s="30" t="s">
        <v>56</v>
      </c>
      <c r="K28" s="30" t="s">
        <v>59</v>
      </c>
      <c r="L28" s="30" t="s">
        <v>60</v>
      </c>
      <c r="M28" s="31"/>
    </row>
    <row r="29" spans="1:13" x14ac:dyDescent="0.3">
      <c r="A29" s="46" t="s">
        <v>452</v>
      </c>
      <c r="B29" s="30" t="s">
        <v>58</v>
      </c>
      <c r="C29" s="30" t="s">
        <v>55</v>
      </c>
      <c r="D29" s="30" t="s">
        <v>70</v>
      </c>
      <c r="E29" s="30">
        <v>100</v>
      </c>
      <c r="F29" s="30" t="s">
        <v>53</v>
      </c>
      <c r="G29" s="30" t="s">
        <v>19</v>
      </c>
      <c r="H29" s="30" t="s">
        <v>54</v>
      </c>
      <c r="I29" s="30" t="s">
        <v>37</v>
      </c>
      <c r="J29" s="30" t="s">
        <v>56</v>
      </c>
      <c r="K29" s="30" t="s">
        <v>59</v>
      </c>
      <c r="L29" s="30" t="s">
        <v>60</v>
      </c>
      <c r="M29" s="31"/>
    </row>
    <row r="30" spans="1:13" x14ac:dyDescent="0.3">
      <c r="A30" s="46" t="s">
        <v>452</v>
      </c>
      <c r="B30" s="30" t="s">
        <v>77</v>
      </c>
      <c r="C30" s="30" t="s">
        <v>78</v>
      </c>
      <c r="D30" s="30" t="s">
        <v>57</v>
      </c>
      <c r="E30" s="30">
        <v>200</v>
      </c>
      <c r="F30" s="30" t="s">
        <v>35</v>
      </c>
      <c r="G30" s="30" t="s">
        <v>19</v>
      </c>
      <c r="H30" s="30" t="s">
        <v>36</v>
      </c>
      <c r="I30" s="30" t="s">
        <v>37</v>
      </c>
      <c r="J30" s="30" t="s">
        <v>56</v>
      </c>
      <c r="K30" s="30" t="s">
        <v>59</v>
      </c>
      <c r="L30" s="30" t="s">
        <v>60</v>
      </c>
      <c r="M30" s="31"/>
    </row>
    <row r="31" spans="1:13" x14ac:dyDescent="0.3">
      <c r="A31" s="46" t="s">
        <v>452</v>
      </c>
      <c r="B31" s="30" t="s">
        <v>79</v>
      </c>
      <c r="C31" s="30" t="s">
        <v>80</v>
      </c>
      <c r="D31" s="30" t="s">
        <v>77</v>
      </c>
      <c r="E31" s="30">
        <v>200</v>
      </c>
      <c r="F31" s="30" t="s">
        <v>35</v>
      </c>
      <c r="G31" s="30" t="s">
        <v>19</v>
      </c>
      <c r="H31" s="30" t="s">
        <v>36</v>
      </c>
      <c r="I31" s="30" t="s">
        <v>37</v>
      </c>
      <c r="J31" s="30" t="s">
        <v>56</v>
      </c>
      <c r="K31" s="30" t="s">
        <v>59</v>
      </c>
      <c r="L31" s="30" t="s">
        <v>60</v>
      </c>
      <c r="M31" s="31"/>
    </row>
    <row r="32" spans="1:13" x14ac:dyDescent="0.3">
      <c r="A32" s="46" t="s">
        <v>452</v>
      </c>
      <c r="B32" s="30" t="s">
        <v>81</v>
      </c>
      <c r="C32" s="30" t="s">
        <v>65</v>
      </c>
      <c r="D32" s="30" t="s">
        <v>82</v>
      </c>
      <c r="E32" s="30">
        <v>200</v>
      </c>
      <c r="F32" s="30" t="s">
        <v>53</v>
      </c>
      <c r="G32" s="30" t="s">
        <v>19</v>
      </c>
      <c r="H32" s="30" t="s">
        <v>54</v>
      </c>
      <c r="I32" s="30" t="s">
        <v>37</v>
      </c>
      <c r="J32" s="30" t="s">
        <v>56</v>
      </c>
      <c r="K32" s="30" t="s">
        <v>59</v>
      </c>
      <c r="L32" s="30" t="s">
        <v>60</v>
      </c>
      <c r="M32" s="31"/>
    </row>
    <row r="33" spans="1:13" x14ac:dyDescent="0.3">
      <c r="A33" s="46" t="s">
        <v>452</v>
      </c>
      <c r="B33" s="30" t="s">
        <v>82</v>
      </c>
      <c r="C33" s="30"/>
      <c r="D33" s="30" t="s">
        <v>83</v>
      </c>
      <c r="E33" s="30">
        <v>200</v>
      </c>
      <c r="F33" s="30" t="s">
        <v>53</v>
      </c>
      <c r="G33" s="30" t="s">
        <v>19</v>
      </c>
      <c r="H33" s="30" t="s">
        <v>54</v>
      </c>
      <c r="I33" s="30" t="s">
        <v>37</v>
      </c>
      <c r="J33" s="30" t="s">
        <v>56</v>
      </c>
      <c r="K33" s="30" t="s">
        <v>59</v>
      </c>
      <c r="L33" s="30" t="s">
        <v>60</v>
      </c>
      <c r="M33" s="31"/>
    </row>
    <row r="34" spans="1:13" x14ac:dyDescent="0.3">
      <c r="A34" s="46" t="s">
        <v>452</v>
      </c>
      <c r="B34" s="30" t="s">
        <v>84</v>
      </c>
      <c r="C34" s="30" t="s">
        <v>83</v>
      </c>
      <c r="D34" s="30" t="s">
        <v>85</v>
      </c>
      <c r="E34" s="30">
        <v>200</v>
      </c>
      <c r="F34" s="30" t="s">
        <v>35</v>
      </c>
      <c r="G34" s="30" t="s">
        <v>19</v>
      </c>
      <c r="H34" s="30" t="s">
        <v>36</v>
      </c>
      <c r="I34" s="30" t="s">
        <v>37</v>
      </c>
      <c r="J34" s="30" t="s">
        <v>56</v>
      </c>
      <c r="K34" s="30" t="s">
        <v>59</v>
      </c>
      <c r="L34" s="30" t="s">
        <v>60</v>
      </c>
      <c r="M34" s="31"/>
    </row>
    <row r="35" spans="1:13" x14ac:dyDescent="0.3">
      <c r="A35" s="46" t="s">
        <v>452</v>
      </c>
      <c r="B35" s="30" t="s">
        <v>86</v>
      </c>
      <c r="C35" s="30" t="s">
        <v>67</v>
      </c>
      <c r="D35" s="30"/>
      <c r="E35" s="30">
        <v>200</v>
      </c>
      <c r="F35" s="30" t="s">
        <v>53</v>
      </c>
      <c r="G35" s="30" t="s">
        <v>19</v>
      </c>
      <c r="H35" s="30" t="s">
        <v>54</v>
      </c>
      <c r="I35" s="30" t="s">
        <v>37</v>
      </c>
      <c r="J35" s="30" t="s">
        <v>56</v>
      </c>
      <c r="K35" s="30" t="s">
        <v>59</v>
      </c>
      <c r="L35" s="30" t="s">
        <v>60</v>
      </c>
      <c r="M35" s="31"/>
    </row>
    <row r="36" spans="1:13" x14ac:dyDescent="0.3">
      <c r="A36" s="46" t="s">
        <v>452</v>
      </c>
      <c r="B36" s="30" t="s">
        <v>87</v>
      </c>
      <c r="C36" s="30" t="s">
        <v>88</v>
      </c>
      <c r="D36" s="30" t="s">
        <v>89</v>
      </c>
      <c r="E36" s="30">
        <v>200</v>
      </c>
      <c r="F36" s="30" t="s">
        <v>53</v>
      </c>
      <c r="G36" s="30" t="s">
        <v>19</v>
      </c>
      <c r="H36" s="30" t="s">
        <v>54</v>
      </c>
      <c r="I36" s="30" t="s">
        <v>37</v>
      </c>
      <c r="J36" s="30" t="s">
        <v>56</v>
      </c>
      <c r="K36" s="30" t="s">
        <v>59</v>
      </c>
      <c r="L36" s="30" t="s">
        <v>60</v>
      </c>
      <c r="M36" s="31"/>
    </row>
    <row r="37" spans="1:13" x14ac:dyDescent="0.3">
      <c r="A37" s="46" t="s">
        <v>452</v>
      </c>
      <c r="B37" s="30" t="s">
        <v>90</v>
      </c>
      <c r="C37" s="30" t="s">
        <v>89</v>
      </c>
      <c r="D37" s="30" t="s">
        <v>91</v>
      </c>
      <c r="E37" s="30">
        <v>200</v>
      </c>
      <c r="F37" s="30" t="s">
        <v>35</v>
      </c>
      <c r="G37" s="30" t="s">
        <v>19</v>
      </c>
      <c r="H37" s="30" t="s">
        <v>36</v>
      </c>
      <c r="I37" s="30" t="s">
        <v>37</v>
      </c>
      <c r="J37" s="30" t="s">
        <v>56</v>
      </c>
      <c r="K37" s="30" t="s">
        <v>59</v>
      </c>
      <c r="L37" s="30" t="s">
        <v>60</v>
      </c>
      <c r="M37" s="31"/>
    </row>
    <row r="38" spans="1:13" x14ac:dyDescent="0.3">
      <c r="A38" s="46" t="s">
        <v>452</v>
      </c>
      <c r="B38" s="30" t="s">
        <v>92</v>
      </c>
      <c r="C38" s="30" t="s">
        <v>65</v>
      </c>
      <c r="D38" s="30" t="s">
        <v>93</v>
      </c>
      <c r="E38" s="30">
        <v>200</v>
      </c>
      <c r="F38" s="30" t="s">
        <v>35</v>
      </c>
      <c r="G38" s="30" t="s">
        <v>19</v>
      </c>
      <c r="H38" s="30" t="s">
        <v>36</v>
      </c>
      <c r="I38" s="30" t="s">
        <v>37</v>
      </c>
      <c r="J38" s="30" t="s">
        <v>56</v>
      </c>
      <c r="K38" s="30" t="s">
        <v>59</v>
      </c>
      <c r="L38" s="30" t="s">
        <v>60</v>
      </c>
      <c r="M38" s="31"/>
    </row>
    <row r="39" spans="1:13" x14ac:dyDescent="0.3">
      <c r="A39" s="46" t="s">
        <v>452</v>
      </c>
      <c r="B39" s="30" t="s">
        <v>94</v>
      </c>
      <c r="C39" s="30" t="s">
        <v>67</v>
      </c>
      <c r="D39" s="30" t="s">
        <v>95</v>
      </c>
      <c r="E39" s="30">
        <v>200</v>
      </c>
      <c r="F39" s="30" t="s">
        <v>35</v>
      </c>
      <c r="G39" s="30" t="s">
        <v>19</v>
      </c>
      <c r="H39" s="30" t="s">
        <v>36</v>
      </c>
      <c r="I39" s="30" t="s">
        <v>37</v>
      </c>
      <c r="J39" s="30" t="s">
        <v>56</v>
      </c>
      <c r="K39" s="30" t="s">
        <v>59</v>
      </c>
      <c r="L39" s="30" t="s">
        <v>60</v>
      </c>
      <c r="M39" s="31"/>
    </row>
    <row r="40" spans="1:13" x14ac:dyDescent="0.3">
      <c r="A40" s="46" t="s">
        <v>452</v>
      </c>
      <c r="B40" s="30" t="s">
        <v>96</v>
      </c>
      <c r="C40" s="30" t="s">
        <v>43</v>
      </c>
      <c r="D40" s="30" t="s">
        <v>77</v>
      </c>
      <c r="E40" s="30">
        <v>200</v>
      </c>
      <c r="F40" s="30" t="s">
        <v>35</v>
      </c>
      <c r="G40" s="30" t="s">
        <v>19</v>
      </c>
      <c r="H40" s="30" t="s">
        <v>36</v>
      </c>
      <c r="I40" s="30" t="s">
        <v>37</v>
      </c>
      <c r="J40" s="30" t="s">
        <v>56</v>
      </c>
      <c r="K40" s="30" t="s">
        <v>59</v>
      </c>
      <c r="L40" s="30" t="s">
        <v>60</v>
      </c>
      <c r="M40" s="31"/>
    </row>
    <row r="41" spans="1:13" x14ac:dyDescent="0.3">
      <c r="A41" s="46" t="s">
        <v>452</v>
      </c>
      <c r="B41" s="30" t="s">
        <v>97</v>
      </c>
      <c r="C41" s="30" t="s">
        <v>78</v>
      </c>
      <c r="D41" s="30" t="s">
        <v>98</v>
      </c>
      <c r="E41" s="30">
        <v>200</v>
      </c>
      <c r="F41" s="30" t="s">
        <v>35</v>
      </c>
      <c r="G41" s="30" t="s">
        <v>19</v>
      </c>
      <c r="H41" s="30" t="s">
        <v>36</v>
      </c>
      <c r="I41" s="30" t="s">
        <v>37</v>
      </c>
      <c r="J41" s="30" t="s">
        <v>56</v>
      </c>
      <c r="K41" s="30" t="s">
        <v>59</v>
      </c>
      <c r="L41" s="30" t="s">
        <v>60</v>
      </c>
      <c r="M41" s="31"/>
    </row>
    <row r="42" spans="1:13" x14ac:dyDescent="0.3">
      <c r="A42" s="46" t="s">
        <v>452</v>
      </c>
      <c r="B42" s="30" t="s">
        <v>99</v>
      </c>
      <c r="C42" s="30" t="s">
        <v>43</v>
      </c>
      <c r="D42" s="30" t="s">
        <v>100</v>
      </c>
      <c r="E42" s="30">
        <v>200</v>
      </c>
      <c r="F42" s="30" t="s">
        <v>35</v>
      </c>
      <c r="G42" s="30" t="s">
        <v>19</v>
      </c>
      <c r="H42" s="30" t="s">
        <v>36</v>
      </c>
      <c r="I42" s="30" t="s">
        <v>37</v>
      </c>
      <c r="J42" s="30" t="s">
        <v>56</v>
      </c>
      <c r="K42" s="30" t="s">
        <v>59</v>
      </c>
      <c r="L42" s="30" t="s">
        <v>60</v>
      </c>
      <c r="M42" s="31"/>
    </row>
    <row r="43" spans="1:13" x14ac:dyDescent="0.3">
      <c r="A43" s="46" t="s">
        <v>452</v>
      </c>
      <c r="B43" s="30" t="s">
        <v>101</v>
      </c>
      <c r="C43" s="30" t="s">
        <v>80</v>
      </c>
      <c r="D43" s="30" t="s">
        <v>102</v>
      </c>
      <c r="E43" s="30">
        <v>200</v>
      </c>
      <c r="F43" s="30" t="s">
        <v>35</v>
      </c>
      <c r="G43" s="30" t="s">
        <v>19</v>
      </c>
      <c r="H43" s="30" t="s">
        <v>36</v>
      </c>
      <c r="I43" s="30" t="s">
        <v>37</v>
      </c>
      <c r="J43" s="30" t="s">
        <v>56</v>
      </c>
      <c r="K43" s="30" t="s">
        <v>59</v>
      </c>
      <c r="L43" s="30" t="s">
        <v>60</v>
      </c>
      <c r="M43" s="31"/>
    </row>
    <row r="44" spans="1:13" x14ac:dyDescent="0.3">
      <c r="A44" s="46" t="s">
        <v>452</v>
      </c>
      <c r="B44" s="30" t="s">
        <v>88</v>
      </c>
      <c r="C44" s="30"/>
      <c r="D44" s="30"/>
      <c r="E44" s="30">
        <v>200</v>
      </c>
      <c r="F44" s="30" t="s">
        <v>53</v>
      </c>
      <c r="G44" s="30" t="s">
        <v>19</v>
      </c>
      <c r="H44" s="30" t="s">
        <v>54</v>
      </c>
      <c r="I44" s="30" t="s">
        <v>37</v>
      </c>
      <c r="J44" s="30" t="s">
        <v>56</v>
      </c>
      <c r="K44" s="30" t="s">
        <v>59</v>
      </c>
      <c r="L44" s="30" t="s">
        <v>60</v>
      </c>
      <c r="M44" s="31"/>
    </row>
    <row r="45" spans="1:13" x14ac:dyDescent="0.3">
      <c r="A45" s="46" t="s">
        <v>452</v>
      </c>
      <c r="B45" s="30" t="s">
        <v>103</v>
      </c>
      <c r="C45" s="30" t="s">
        <v>104</v>
      </c>
      <c r="D45" s="30" t="s">
        <v>88</v>
      </c>
      <c r="E45" s="30">
        <v>200</v>
      </c>
      <c r="F45" s="30" t="s">
        <v>35</v>
      </c>
      <c r="G45" s="30" t="s">
        <v>19</v>
      </c>
      <c r="H45" s="30" t="s">
        <v>36</v>
      </c>
      <c r="I45" s="30" t="s">
        <v>37</v>
      </c>
      <c r="J45" s="30" t="s">
        <v>56</v>
      </c>
      <c r="K45" s="30" t="s">
        <v>59</v>
      </c>
      <c r="L45" s="30" t="s">
        <v>60</v>
      </c>
      <c r="M45" s="31"/>
    </row>
    <row r="46" spans="1:13" x14ac:dyDescent="0.3">
      <c r="A46" s="46" t="s">
        <v>452</v>
      </c>
      <c r="B46" s="30" t="s">
        <v>104</v>
      </c>
      <c r="C46" s="30" t="s">
        <v>82</v>
      </c>
      <c r="D46" s="30"/>
      <c r="E46" s="30">
        <v>200</v>
      </c>
      <c r="F46" s="30" t="s">
        <v>53</v>
      </c>
      <c r="G46" s="30" t="s">
        <v>19</v>
      </c>
      <c r="H46" s="30" t="s">
        <v>54</v>
      </c>
      <c r="I46" s="30" t="s">
        <v>37</v>
      </c>
      <c r="J46" s="30" t="s">
        <v>56</v>
      </c>
      <c r="K46" s="30" t="s">
        <v>59</v>
      </c>
      <c r="L46" s="30" t="s">
        <v>60</v>
      </c>
      <c r="M46" s="31"/>
    </row>
    <row r="47" spans="1:13" x14ac:dyDescent="0.3">
      <c r="A47" s="46" t="s">
        <v>452</v>
      </c>
      <c r="B47" s="30" t="s">
        <v>105</v>
      </c>
      <c r="C47" s="30" t="s">
        <v>65</v>
      </c>
      <c r="D47" s="30" t="s">
        <v>106</v>
      </c>
      <c r="E47" s="30">
        <v>200</v>
      </c>
      <c r="F47" s="30" t="s">
        <v>35</v>
      </c>
      <c r="G47" s="30" t="s">
        <v>19</v>
      </c>
      <c r="H47" s="30" t="s">
        <v>36</v>
      </c>
      <c r="I47" s="30" t="s">
        <v>37</v>
      </c>
      <c r="J47" s="30" t="s">
        <v>56</v>
      </c>
      <c r="K47" s="30" t="s">
        <v>59</v>
      </c>
      <c r="L47" s="30" t="s">
        <v>60</v>
      </c>
      <c r="M47" s="31"/>
    </row>
    <row r="48" spans="1:13" x14ac:dyDescent="0.3">
      <c r="A48" s="46" t="s">
        <v>452</v>
      </c>
      <c r="B48" s="30" t="s">
        <v>107</v>
      </c>
      <c r="C48" s="30" t="s">
        <v>65</v>
      </c>
      <c r="D48" s="30" t="s">
        <v>108</v>
      </c>
      <c r="E48" s="30">
        <v>200</v>
      </c>
      <c r="F48" s="30" t="s">
        <v>35</v>
      </c>
      <c r="G48" s="30" t="s">
        <v>19</v>
      </c>
      <c r="H48" s="30" t="s">
        <v>36</v>
      </c>
      <c r="I48" s="30" t="s">
        <v>37</v>
      </c>
      <c r="J48" s="30" t="s">
        <v>56</v>
      </c>
      <c r="K48" s="30" t="s">
        <v>59</v>
      </c>
      <c r="L48" s="30" t="s">
        <v>60</v>
      </c>
      <c r="M48" s="31"/>
    </row>
    <row r="49" spans="1:13" x14ac:dyDescent="0.3">
      <c r="A49" s="46" t="s">
        <v>452</v>
      </c>
      <c r="B49" s="30" t="s">
        <v>109</v>
      </c>
      <c r="C49" s="30" t="s">
        <v>67</v>
      </c>
      <c r="D49" s="30" t="s">
        <v>110</v>
      </c>
      <c r="E49" s="30">
        <v>200</v>
      </c>
      <c r="F49" s="30" t="s">
        <v>35</v>
      </c>
      <c r="G49" s="30" t="s">
        <v>19</v>
      </c>
      <c r="H49" s="30" t="s">
        <v>36</v>
      </c>
      <c r="I49" s="30" t="s">
        <v>37</v>
      </c>
      <c r="J49" s="30" t="s">
        <v>56</v>
      </c>
      <c r="K49" s="30" t="s">
        <v>59</v>
      </c>
      <c r="L49" s="30" t="s">
        <v>60</v>
      </c>
      <c r="M49" s="31"/>
    </row>
    <row r="50" spans="1:13" x14ac:dyDescent="0.3">
      <c r="A50" s="46" t="s">
        <v>452</v>
      </c>
      <c r="B50" s="30" t="s">
        <v>111</v>
      </c>
      <c r="C50" s="30" t="s">
        <v>67</v>
      </c>
      <c r="D50" s="30" t="s">
        <v>112</v>
      </c>
      <c r="E50" s="30">
        <v>200</v>
      </c>
      <c r="F50" s="30" t="s">
        <v>35</v>
      </c>
      <c r="G50" s="30" t="s">
        <v>19</v>
      </c>
      <c r="H50" s="30" t="s">
        <v>36</v>
      </c>
      <c r="I50" s="30" t="s">
        <v>37</v>
      </c>
      <c r="J50" s="30" t="s">
        <v>56</v>
      </c>
      <c r="K50" s="30" t="s">
        <v>59</v>
      </c>
      <c r="L50" s="30" t="s">
        <v>60</v>
      </c>
      <c r="M50" s="31"/>
    </row>
    <row r="51" spans="1:13" x14ac:dyDescent="0.3">
      <c r="A51" s="46" t="s">
        <v>452</v>
      </c>
      <c r="B51" s="30" t="s">
        <v>113</v>
      </c>
      <c r="C51" s="30" t="s">
        <v>57</v>
      </c>
      <c r="D51" s="30" t="s">
        <v>58</v>
      </c>
      <c r="E51" s="30">
        <v>80</v>
      </c>
      <c r="F51" s="30" t="s">
        <v>35</v>
      </c>
      <c r="G51" s="30" t="s">
        <v>19</v>
      </c>
      <c r="H51" s="30" t="s">
        <v>36</v>
      </c>
      <c r="I51" s="30" t="s">
        <v>37</v>
      </c>
      <c r="J51" s="30" t="s">
        <v>56</v>
      </c>
      <c r="K51" s="30" t="s">
        <v>59</v>
      </c>
      <c r="L51" s="30" t="s">
        <v>60</v>
      </c>
      <c r="M51" s="31"/>
    </row>
    <row r="52" spans="1:13" x14ac:dyDescent="0.3">
      <c r="A52" s="46" t="s">
        <v>452</v>
      </c>
      <c r="B52" s="30" t="s">
        <v>69</v>
      </c>
      <c r="C52" s="30" t="s">
        <v>72</v>
      </c>
      <c r="D52" s="30"/>
      <c r="E52" s="30">
        <v>80</v>
      </c>
      <c r="F52" s="30" t="s">
        <v>35</v>
      </c>
      <c r="G52" s="30" t="s">
        <v>19</v>
      </c>
      <c r="H52" s="30" t="s">
        <v>36</v>
      </c>
      <c r="I52" s="30" t="s">
        <v>37</v>
      </c>
      <c r="J52" s="30" t="s">
        <v>56</v>
      </c>
      <c r="K52" s="30" t="s">
        <v>59</v>
      </c>
      <c r="L52" s="30" t="s">
        <v>60</v>
      </c>
      <c r="M52" s="31"/>
    </row>
    <row r="53" spans="1:13" x14ac:dyDescent="0.3">
      <c r="A53" s="46" t="s">
        <v>452</v>
      </c>
      <c r="B53" s="30" t="s">
        <v>114</v>
      </c>
      <c r="C53" s="30" t="s">
        <v>13</v>
      </c>
      <c r="D53" s="30" t="s">
        <v>115</v>
      </c>
      <c r="E53" s="30">
        <v>150</v>
      </c>
      <c r="F53" s="30" t="s">
        <v>53</v>
      </c>
      <c r="G53" s="30" t="s">
        <v>19</v>
      </c>
      <c r="H53" s="30" t="s">
        <v>54</v>
      </c>
      <c r="I53" s="30" t="s">
        <v>37</v>
      </c>
      <c r="J53" s="30" t="s">
        <v>12</v>
      </c>
      <c r="K53" s="30" t="s">
        <v>14</v>
      </c>
      <c r="L53" s="30" t="s">
        <v>116</v>
      </c>
      <c r="M53" s="31"/>
    </row>
    <row r="54" spans="1:13" x14ac:dyDescent="0.3">
      <c r="A54" s="46" t="s">
        <v>452</v>
      </c>
      <c r="B54" s="30" t="s">
        <v>117</v>
      </c>
      <c r="C54" s="30" t="s">
        <v>118</v>
      </c>
      <c r="D54" s="30" t="s">
        <v>119</v>
      </c>
      <c r="E54" s="30">
        <v>100</v>
      </c>
      <c r="F54" s="30" t="s">
        <v>53</v>
      </c>
      <c r="G54" s="30" t="s">
        <v>19</v>
      </c>
      <c r="H54" s="30" t="s">
        <v>54</v>
      </c>
      <c r="I54" s="30" t="s">
        <v>37</v>
      </c>
      <c r="J54" s="30" t="s">
        <v>12</v>
      </c>
      <c r="K54" s="30" t="s">
        <v>14</v>
      </c>
      <c r="L54" s="30" t="s">
        <v>116</v>
      </c>
      <c r="M54" s="31"/>
    </row>
    <row r="55" spans="1:13" x14ac:dyDescent="0.3">
      <c r="A55" s="46" t="s">
        <v>452</v>
      </c>
      <c r="B55" s="30" t="s">
        <v>120</v>
      </c>
      <c r="C55" s="30" t="s">
        <v>121</v>
      </c>
      <c r="D55" s="30" t="s">
        <v>67</v>
      </c>
      <c r="E55" s="30">
        <v>100</v>
      </c>
      <c r="F55" s="30" t="s">
        <v>35</v>
      </c>
      <c r="G55" s="30" t="s">
        <v>19</v>
      </c>
      <c r="H55" s="30" t="s">
        <v>36</v>
      </c>
      <c r="I55" s="30" t="s">
        <v>37</v>
      </c>
      <c r="J55" s="30" t="s">
        <v>12</v>
      </c>
      <c r="K55" s="30" t="s">
        <v>14</v>
      </c>
      <c r="L55" s="30" t="s">
        <v>116</v>
      </c>
      <c r="M55" s="31"/>
    </row>
    <row r="56" spans="1:13" x14ac:dyDescent="0.3">
      <c r="A56" s="46" t="s">
        <v>452</v>
      </c>
      <c r="B56" s="30" t="s">
        <v>119</v>
      </c>
      <c r="C56" s="30"/>
      <c r="D56" s="30" t="s">
        <v>65</v>
      </c>
      <c r="E56" s="30">
        <v>100</v>
      </c>
      <c r="F56" s="30" t="s">
        <v>35</v>
      </c>
      <c r="G56" s="30" t="s">
        <v>19</v>
      </c>
      <c r="H56" s="30" t="s">
        <v>36</v>
      </c>
      <c r="I56" s="30" t="s">
        <v>37</v>
      </c>
      <c r="J56" s="30" t="s">
        <v>12</v>
      </c>
      <c r="K56" s="30" t="s">
        <v>14</v>
      </c>
      <c r="L56" s="30" t="s">
        <v>116</v>
      </c>
      <c r="M56" s="31"/>
    </row>
    <row r="57" spans="1:13" x14ac:dyDescent="0.3">
      <c r="A57" s="46" t="s">
        <v>452</v>
      </c>
      <c r="B57" s="32" t="s">
        <v>121</v>
      </c>
      <c r="C57" s="32" t="s">
        <v>117</v>
      </c>
      <c r="D57" s="32"/>
      <c r="E57" s="32">
        <v>100</v>
      </c>
      <c r="F57" s="32" t="s">
        <v>53</v>
      </c>
      <c r="G57" s="32" t="s">
        <v>19</v>
      </c>
      <c r="H57" s="32" t="s">
        <v>54</v>
      </c>
      <c r="I57" s="32" t="s">
        <v>37</v>
      </c>
      <c r="J57" s="32" t="s">
        <v>12</v>
      </c>
      <c r="K57" s="32" t="s">
        <v>14</v>
      </c>
      <c r="L57" s="32" t="s">
        <v>116</v>
      </c>
      <c r="M57" s="33"/>
    </row>
  </sheetData>
  <mergeCells count="14">
    <mergeCell ref="E1:G1"/>
    <mergeCell ref="I6:L6"/>
    <mergeCell ref="A1:C5"/>
    <mergeCell ref="E2:G2"/>
    <mergeCell ref="I1:K1"/>
    <mergeCell ref="E3:G3"/>
    <mergeCell ref="E4:G4"/>
    <mergeCell ref="E5:G5"/>
    <mergeCell ref="I2:K2"/>
    <mergeCell ref="I3:K3"/>
    <mergeCell ref="I4:K4"/>
    <mergeCell ref="A6:B6"/>
    <mergeCell ref="C6:D6"/>
    <mergeCell ref="E6:H6"/>
  </mergeCells>
  <phoneticPr fontId="1" type="noConversion"/>
  <pageMargins left="0.7" right="0.7" top="0.75" bottom="0.75" header="0.3" footer="0.3"/>
  <pageSetup paperSize="9" scale="58" orientation="landscape" r:id="rId1"/>
  <headerFooter>
    <oddHeader>&amp;C&amp;"-,Bold"ESAPRO P&amp;&amp;ID LIST EXAMPLES</oddHeader>
    <oddFooter>&amp;C&amp;"Aptos,Regular"&amp;10SHEET NAME: &amp;A&amp;R&amp;"Aptos,Regular"&amp;10  PAGE: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ED86D-4FE2-44B9-988A-BCAB5613D899}">
  <sheetPr>
    <pageSetUpPr fitToPage="1"/>
  </sheetPr>
  <dimension ref="A1:N52"/>
  <sheetViews>
    <sheetView showGridLines="0" zoomScaleNormal="100" zoomScaleSheetLayoutView="80" workbookViewId="0">
      <selection activeCell="C7" sqref="C7"/>
    </sheetView>
  </sheetViews>
  <sheetFormatPr defaultRowHeight="14.4" x14ac:dyDescent="0.3"/>
  <cols>
    <col min="1" max="1" width="6" style="1" customWidth="1"/>
    <col min="2" max="2" width="20.77734375" style="1" bestFit="1" customWidth="1"/>
    <col min="3" max="3" width="24.77734375" style="1" bestFit="1" customWidth="1"/>
    <col min="4" max="4" width="23.33203125" style="1" customWidth="1"/>
    <col min="5" max="5" width="10.21875" style="1" customWidth="1"/>
    <col min="6" max="6" width="11.5546875" style="1" bestFit="1" customWidth="1"/>
    <col min="7" max="7" width="17.33203125" style="1" customWidth="1"/>
    <col min="8" max="8" width="16.109375" style="1" bestFit="1" customWidth="1"/>
    <col min="9" max="9" width="12.6640625" style="1" customWidth="1"/>
    <col min="10" max="10" width="11.109375" style="1" customWidth="1"/>
    <col min="11" max="11" width="32" style="1" customWidth="1"/>
    <col min="12" max="12" width="27.109375" style="1" customWidth="1"/>
    <col min="13" max="13" width="25.6640625" style="1" customWidth="1"/>
    <col min="14" max="16384" width="8.88671875" style="1"/>
  </cols>
  <sheetData>
    <row r="1" spans="1:14" s="4" customFormat="1" ht="15.75" customHeight="1" x14ac:dyDescent="0.3">
      <c r="A1" s="57"/>
      <c r="B1" s="58"/>
      <c r="C1" s="58"/>
      <c r="D1" s="10" t="s">
        <v>122</v>
      </c>
      <c r="E1" s="67" t="s">
        <v>144</v>
      </c>
      <c r="F1" s="67"/>
      <c r="G1" s="67"/>
      <c r="H1" s="10" t="s">
        <v>123</v>
      </c>
      <c r="I1" s="69" t="s">
        <v>139</v>
      </c>
      <c r="J1" s="71"/>
      <c r="K1" s="13"/>
      <c r="L1" s="7"/>
      <c r="M1" s="2"/>
      <c r="N1" s="3"/>
    </row>
    <row r="2" spans="1:14" s="4" customFormat="1" ht="15.75" customHeight="1" x14ac:dyDescent="0.3">
      <c r="A2" s="59"/>
      <c r="B2" s="60"/>
      <c r="C2" s="60"/>
      <c r="D2" s="10" t="s">
        <v>124</v>
      </c>
      <c r="E2" s="67" t="s">
        <v>137</v>
      </c>
      <c r="F2" s="67"/>
      <c r="G2" s="67"/>
      <c r="H2" s="11" t="s">
        <v>125</v>
      </c>
      <c r="I2" s="73" t="s">
        <v>452</v>
      </c>
      <c r="J2" s="75"/>
      <c r="L2" s="8"/>
      <c r="M2" s="2"/>
      <c r="N2" s="3"/>
    </row>
    <row r="3" spans="1:14" s="4" customFormat="1" ht="15.75" customHeight="1" x14ac:dyDescent="0.3">
      <c r="A3" s="59"/>
      <c r="B3" s="60"/>
      <c r="C3" s="60"/>
      <c r="D3" s="10" t="s">
        <v>126</v>
      </c>
      <c r="E3" s="69" t="s">
        <v>140</v>
      </c>
      <c r="F3" s="70"/>
      <c r="G3" s="71"/>
      <c r="H3" s="12" t="s">
        <v>127</v>
      </c>
      <c r="I3" s="48" t="s">
        <v>138</v>
      </c>
      <c r="J3" s="49"/>
      <c r="K3" s="14"/>
      <c r="L3" s="9"/>
      <c r="M3" s="5"/>
      <c r="N3" s="3"/>
    </row>
    <row r="4" spans="1:14" s="4" customFormat="1" ht="15.75" customHeight="1" x14ac:dyDescent="0.3">
      <c r="A4" s="59"/>
      <c r="B4" s="60"/>
      <c r="C4" s="60"/>
      <c r="D4" s="10" t="s">
        <v>128</v>
      </c>
      <c r="E4" s="69" t="s">
        <v>141</v>
      </c>
      <c r="F4" s="70"/>
      <c r="G4" s="71"/>
      <c r="H4" s="12" t="s">
        <v>129</v>
      </c>
      <c r="I4" s="50"/>
      <c r="J4" s="51"/>
      <c r="K4" s="14"/>
      <c r="L4" s="9"/>
      <c r="M4" s="5"/>
      <c r="N4" s="3"/>
    </row>
    <row r="5" spans="1:14" s="4" customFormat="1" ht="15.75" customHeight="1" x14ac:dyDescent="0.3">
      <c r="A5" s="59"/>
      <c r="B5" s="60"/>
      <c r="C5" s="60"/>
      <c r="D5" s="10" t="s">
        <v>130</v>
      </c>
      <c r="E5" s="69" t="s">
        <v>142</v>
      </c>
      <c r="F5" s="70"/>
      <c r="G5" s="71"/>
      <c r="H5" s="11" t="s">
        <v>131</v>
      </c>
      <c r="I5" s="52"/>
      <c r="J5" s="51"/>
      <c r="K5" s="15"/>
      <c r="L5" s="16"/>
      <c r="M5" s="5"/>
      <c r="N5" s="3"/>
    </row>
    <row r="6" spans="1:14" s="6" customFormat="1" ht="15.75" customHeight="1" x14ac:dyDescent="0.3">
      <c r="A6" s="54" t="s">
        <v>219</v>
      </c>
      <c r="B6" s="55"/>
      <c r="C6" s="54" t="s">
        <v>220</v>
      </c>
      <c r="D6" s="55"/>
      <c r="E6" s="54" t="s">
        <v>221</v>
      </c>
      <c r="F6" s="56"/>
      <c r="G6" s="56"/>
      <c r="H6" s="55"/>
      <c r="I6" s="54" t="s">
        <v>222</v>
      </c>
      <c r="J6" s="56"/>
      <c r="K6" s="56"/>
      <c r="L6" s="17" t="s">
        <v>134</v>
      </c>
    </row>
    <row r="7" spans="1:14" ht="15.75" customHeight="1" x14ac:dyDescent="0.3">
      <c r="A7" s="45" t="s">
        <v>0</v>
      </c>
      <c r="B7" s="18" t="s">
        <v>16</v>
      </c>
      <c r="C7" s="18" t="s">
        <v>450</v>
      </c>
      <c r="D7" s="18" t="s">
        <v>17</v>
      </c>
      <c r="E7" s="18" t="s">
        <v>7</v>
      </c>
      <c r="F7" s="18" t="s">
        <v>145</v>
      </c>
      <c r="G7" s="18" t="s">
        <v>146</v>
      </c>
      <c r="H7" s="18" t="s">
        <v>8</v>
      </c>
      <c r="I7" s="18" t="s">
        <v>223</v>
      </c>
      <c r="J7" s="18" t="s">
        <v>224</v>
      </c>
      <c r="K7" s="18" t="s">
        <v>147</v>
      </c>
      <c r="L7" s="18" t="s">
        <v>10</v>
      </c>
    </row>
    <row r="8" spans="1:14" ht="15.75" customHeight="1" x14ac:dyDescent="0.3">
      <c r="A8" s="44" t="s">
        <v>452</v>
      </c>
      <c r="B8" s="19" t="s">
        <v>148</v>
      </c>
      <c r="C8" s="19" t="s">
        <v>80</v>
      </c>
      <c r="D8" s="19" t="s">
        <v>20</v>
      </c>
      <c r="E8" s="20">
        <v>50</v>
      </c>
      <c r="F8" s="19" t="s">
        <v>149</v>
      </c>
      <c r="G8" s="19" t="s">
        <v>35</v>
      </c>
      <c r="H8" s="19" t="s">
        <v>150</v>
      </c>
      <c r="I8" s="21" t="s">
        <v>18</v>
      </c>
      <c r="J8" s="21" t="s">
        <v>151</v>
      </c>
      <c r="K8" s="19" t="s">
        <v>227</v>
      </c>
      <c r="L8" s="22"/>
    </row>
    <row r="9" spans="1:14" ht="15.75" customHeight="1" x14ac:dyDescent="0.3">
      <c r="A9" s="44" t="s">
        <v>452</v>
      </c>
      <c r="B9" s="19" t="s">
        <v>98</v>
      </c>
      <c r="C9" s="19" t="s">
        <v>152</v>
      </c>
      <c r="D9" s="19" t="s">
        <v>225</v>
      </c>
      <c r="E9" s="20">
        <v>200</v>
      </c>
      <c r="F9" s="19" t="s">
        <v>19</v>
      </c>
      <c r="G9" s="19" t="s">
        <v>35</v>
      </c>
      <c r="H9" s="19" t="s">
        <v>153</v>
      </c>
      <c r="I9" s="21" t="s">
        <v>154</v>
      </c>
      <c r="J9" s="21" t="s">
        <v>151</v>
      </c>
      <c r="K9" s="19" t="s">
        <v>227</v>
      </c>
      <c r="L9" s="22" t="s">
        <v>231</v>
      </c>
    </row>
    <row r="10" spans="1:14" ht="15.75" customHeight="1" x14ac:dyDescent="0.3">
      <c r="A10" s="44" t="s">
        <v>452</v>
      </c>
      <c r="B10" s="19" t="s">
        <v>155</v>
      </c>
      <c r="C10" s="19" t="s">
        <v>156</v>
      </c>
      <c r="D10" s="19" t="s">
        <v>20</v>
      </c>
      <c r="E10" s="20">
        <v>15</v>
      </c>
      <c r="F10" s="19" t="s">
        <v>149</v>
      </c>
      <c r="G10" s="19" t="s">
        <v>35</v>
      </c>
      <c r="H10" s="19" t="s">
        <v>150</v>
      </c>
      <c r="I10" s="21" t="s">
        <v>18</v>
      </c>
      <c r="J10" s="21" t="s">
        <v>151</v>
      </c>
      <c r="K10" s="19" t="s">
        <v>227</v>
      </c>
      <c r="L10" s="22"/>
    </row>
    <row r="11" spans="1:14" ht="15.75" customHeight="1" x14ac:dyDescent="0.3">
      <c r="A11" s="44" t="s">
        <v>452</v>
      </c>
      <c r="B11" s="19" t="s">
        <v>157</v>
      </c>
      <c r="C11" s="19" t="s">
        <v>158</v>
      </c>
      <c r="D11" s="19" t="s">
        <v>20</v>
      </c>
      <c r="E11" s="20">
        <v>15</v>
      </c>
      <c r="F11" s="19" t="s">
        <v>149</v>
      </c>
      <c r="G11" s="19" t="s">
        <v>35</v>
      </c>
      <c r="H11" s="19" t="s">
        <v>150</v>
      </c>
      <c r="I11" s="21" t="s">
        <v>18</v>
      </c>
      <c r="J11" s="21" t="s">
        <v>151</v>
      </c>
      <c r="K11" s="19" t="s">
        <v>227</v>
      </c>
      <c r="L11" s="22"/>
    </row>
    <row r="12" spans="1:14" x14ac:dyDescent="0.3">
      <c r="A12" s="44" t="s">
        <v>452</v>
      </c>
      <c r="B12" s="19" t="s">
        <v>159</v>
      </c>
      <c r="C12" s="19" t="s">
        <v>160</v>
      </c>
      <c r="D12" s="19" t="s">
        <v>20</v>
      </c>
      <c r="E12" s="20">
        <v>25</v>
      </c>
      <c r="F12" s="19" t="s">
        <v>149</v>
      </c>
      <c r="G12" s="19" t="s">
        <v>35</v>
      </c>
      <c r="H12" s="19" t="s">
        <v>150</v>
      </c>
      <c r="I12" s="21" t="s">
        <v>18</v>
      </c>
      <c r="J12" s="21" t="s">
        <v>151</v>
      </c>
      <c r="K12" s="19" t="s">
        <v>227</v>
      </c>
      <c r="L12" s="22"/>
    </row>
    <row r="13" spans="1:14" x14ac:dyDescent="0.3">
      <c r="A13" s="44" t="s">
        <v>452</v>
      </c>
      <c r="B13" s="19" t="s">
        <v>161</v>
      </c>
      <c r="C13" s="19" t="s">
        <v>156</v>
      </c>
      <c r="D13" s="19" t="s">
        <v>225</v>
      </c>
      <c r="E13" s="20">
        <v>100</v>
      </c>
      <c r="F13" s="19" t="s">
        <v>19</v>
      </c>
      <c r="G13" s="19" t="s">
        <v>35</v>
      </c>
      <c r="H13" s="19" t="s">
        <v>153</v>
      </c>
      <c r="I13" s="21" t="s">
        <v>154</v>
      </c>
      <c r="J13" s="21" t="s">
        <v>151</v>
      </c>
      <c r="K13" s="19" t="s">
        <v>227</v>
      </c>
      <c r="L13" s="22"/>
    </row>
    <row r="14" spans="1:14" x14ac:dyDescent="0.3">
      <c r="A14" s="44" t="s">
        <v>452</v>
      </c>
      <c r="B14" s="19" t="s">
        <v>162</v>
      </c>
      <c r="C14" s="19" t="s">
        <v>156</v>
      </c>
      <c r="D14" s="19" t="s">
        <v>225</v>
      </c>
      <c r="E14" s="20">
        <v>100</v>
      </c>
      <c r="F14" s="19" t="s">
        <v>19</v>
      </c>
      <c r="G14" s="19" t="s">
        <v>35</v>
      </c>
      <c r="H14" s="19" t="s">
        <v>153</v>
      </c>
      <c r="I14" s="21" t="s">
        <v>154</v>
      </c>
      <c r="J14" s="21" t="s">
        <v>151</v>
      </c>
      <c r="K14" s="19" t="s">
        <v>227</v>
      </c>
      <c r="L14" s="22"/>
    </row>
    <row r="15" spans="1:14" x14ac:dyDescent="0.3">
      <c r="A15" s="44" t="s">
        <v>452</v>
      </c>
      <c r="B15" s="19" t="s">
        <v>163</v>
      </c>
      <c r="C15" s="19" t="s">
        <v>158</v>
      </c>
      <c r="D15" s="19" t="s">
        <v>225</v>
      </c>
      <c r="E15" s="20">
        <v>200</v>
      </c>
      <c r="F15" s="19" t="s">
        <v>19</v>
      </c>
      <c r="G15" s="19" t="s">
        <v>35</v>
      </c>
      <c r="H15" s="19" t="s">
        <v>153</v>
      </c>
      <c r="I15" s="21" t="s">
        <v>154</v>
      </c>
      <c r="J15" s="21" t="s">
        <v>151</v>
      </c>
      <c r="K15" s="19" t="s">
        <v>227</v>
      </c>
      <c r="L15" s="22"/>
    </row>
    <row r="16" spans="1:14" x14ac:dyDescent="0.3">
      <c r="A16" s="44" t="s">
        <v>452</v>
      </c>
      <c r="B16" s="19" t="s">
        <v>164</v>
      </c>
      <c r="C16" s="19" t="s">
        <v>165</v>
      </c>
      <c r="D16" s="19" t="s">
        <v>225</v>
      </c>
      <c r="E16" s="20">
        <v>200</v>
      </c>
      <c r="F16" s="19" t="s">
        <v>19</v>
      </c>
      <c r="G16" s="19" t="s">
        <v>35</v>
      </c>
      <c r="H16" s="19" t="s">
        <v>153</v>
      </c>
      <c r="I16" s="21" t="s">
        <v>154</v>
      </c>
      <c r="J16" s="21" t="s">
        <v>151</v>
      </c>
      <c r="K16" s="19" t="s">
        <v>227</v>
      </c>
      <c r="L16" s="22"/>
    </row>
    <row r="17" spans="1:12" x14ac:dyDescent="0.3">
      <c r="A17" s="44" t="s">
        <v>452</v>
      </c>
      <c r="B17" s="19" t="s">
        <v>166</v>
      </c>
      <c r="C17" s="19" t="s">
        <v>158</v>
      </c>
      <c r="D17" s="19" t="s">
        <v>225</v>
      </c>
      <c r="E17" s="20">
        <v>200</v>
      </c>
      <c r="F17" s="19" t="s">
        <v>19</v>
      </c>
      <c r="G17" s="19" t="s">
        <v>35</v>
      </c>
      <c r="H17" s="19" t="s">
        <v>153</v>
      </c>
      <c r="I17" s="21" t="s">
        <v>154</v>
      </c>
      <c r="J17" s="21" t="s">
        <v>151</v>
      </c>
      <c r="K17" s="19" t="s">
        <v>227</v>
      </c>
      <c r="L17" s="22"/>
    </row>
    <row r="18" spans="1:12" x14ac:dyDescent="0.3">
      <c r="A18" s="44" t="s">
        <v>452</v>
      </c>
      <c r="B18" s="19" t="s">
        <v>167</v>
      </c>
      <c r="C18" s="19" t="s">
        <v>168</v>
      </c>
      <c r="D18" s="19" t="s">
        <v>225</v>
      </c>
      <c r="E18" s="20">
        <v>100</v>
      </c>
      <c r="F18" s="19" t="s">
        <v>19</v>
      </c>
      <c r="G18" s="19" t="s">
        <v>35</v>
      </c>
      <c r="H18" s="19" t="s">
        <v>153</v>
      </c>
      <c r="I18" s="21" t="s">
        <v>154</v>
      </c>
      <c r="J18" s="21" t="s">
        <v>151</v>
      </c>
      <c r="K18" s="19" t="s">
        <v>227</v>
      </c>
      <c r="L18" s="22"/>
    </row>
    <row r="19" spans="1:12" x14ac:dyDescent="0.3">
      <c r="A19" s="44" t="s">
        <v>452</v>
      </c>
      <c r="B19" s="19" t="s">
        <v>169</v>
      </c>
      <c r="C19" s="19" t="s">
        <v>170</v>
      </c>
      <c r="D19" s="19" t="s">
        <v>225</v>
      </c>
      <c r="E19" s="20">
        <v>100</v>
      </c>
      <c r="F19" s="19" t="s">
        <v>19</v>
      </c>
      <c r="G19" s="19" t="s">
        <v>35</v>
      </c>
      <c r="H19" s="19" t="s">
        <v>153</v>
      </c>
      <c r="I19" s="21" t="s">
        <v>154</v>
      </c>
      <c r="J19" s="21" t="s">
        <v>151</v>
      </c>
      <c r="K19" s="19" t="s">
        <v>227</v>
      </c>
      <c r="L19" s="22"/>
    </row>
    <row r="20" spans="1:12" x14ac:dyDescent="0.3">
      <c r="A20" s="44" t="s">
        <v>452</v>
      </c>
      <c r="B20" s="19" t="s">
        <v>171</v>
      </c>
      <c r="C20" s="19" t="s">
        <v>172</v>
      </c>
      <c r="D20" s="19" t="s">
        <v>225</v>
      </c>
      <c r="E20" s="20">
        <v>150</v>
      </c>
      <c r="F20" s="19" t="s">
        <v>19</v>
      </c>
      <c r="G20" s="19" t="s">
        <v>35</v>
      </c>
      <c r="H20" s="19" t="s">
        <v>153</v>
      </c>
      <c r="I20" s="21" t="s">
        <v>154</v>
      </c>
      <c r="J20" s="21" t="s">
        <v>151</v>
      </c>
      <c r="K20" s="19" t="s">
        <v>227</v>
      </c>
      <c r="L20" s="22"/>
    </row>
    <row r="21" spans="1:12" x14ac:dyDescent="0.3">
      <c r="A21" s="44" t="s">
        <v>452</v>
      </c>
      <c r="B21" s="19" t="s">
        <v>173</v>
      </c>
      <c r="C21" s="19" t="s">
        <v>174</v>
      </c>
      <c r="D21" s="19" t="s">
        <v>225</v>
      </c>
      <c r="E21" s="20">
        <v>200</v>
      </c>
      <c r="F21" s="19" t="s">
        <v>19</v>
      </c>
      <c r="G21" s="19" t="s">
        <v>35</v>
      </c>
      <c r="H21" s="19" t="s">
        <v>153</v>
      </c>
      <c r="I21" s="21" t="s">
        <v>154</v>
      </c>
      <c r="J21" s="21" t="s">
        <v>151</v>
      </c>
      <c r="K21" s="19" t="s">
        <v>227</v>
      </c>
      <c r="L21" s="22"/>
    </row>
    <row r="22" spans="1:12" x14ac:dyDescent="0.3">
      <c r="A22" s="44" t="s">
        <v>452</v>
      </c>
      <c r="B22" s="19" t="s">
        <v>175</v>
      </c>
      <c r="C22" s="19" t="s">
        <v>176</v>
      </c>
      <c r="D22" s="19" t="s">
        <v>225</v>
      </c>
      <c r="E22" s="20">
        <v>200</v>
      </c>
      <c r="F22" s="19" t="s">
        <v>19</v>
      </c>
      <c r="G22" s="19" t="s">
        <v>53</v>
      </c>
      <c r="H22" s="19" t="s">
        <v>177</v>
      </c>
      <c r="I22" s="21" t="s">
        <v>154</v>
      </c>
      <c r="J22" s="21" t="s">
        <v>151</v>
      </c>
      <c r="K22" s="19" t="s">
        <v>227</v>
      </c>
      <c r="L22" s="22"/>
    </row>
    <row r="23" spans="1:12" x14ac:dyDescent="0.3">
      <c r="A23" s="44" t="s">
        <v>452</v>
      </c>
      <c r="B23" s="19" t="s">
        <v>178</v>
      </c>
      <c r="C23" s="19" t="s">
        <v>179</v>
      </c>
      <c r="D23" s="19" t="s">
        <v>225</v>
      </c>
      <c r="E23" s="20">
        <v>100</v>
      </c>
      <c r="F23" s="19" t="s">
        <v>19</v>
      </c>
      <c r="G23" s="19" t="s">
        <v>35</v>
      </c>
      <c r="H23" s="19" t="s">
        <v>153</v>
      </c>
      <c r="I23" s="21" t="s">
        <v>154</v>
      </c>
      <c r="J23" s="21" t="s">
        <v>151</v>
      </c>
      <c r="K23" s="19" t="s">
        <v>227</v>
      </c>
      <c r="L23" s="22"/>
    </row>
    <row r="24" spans="1:12" x14ac:dyDescent="0.3">
      <c r="A24" s="44" t="s">
        <v>452</v>
      </c>
      <c r="B24" s="19" t="s">
        <v>180</v>
      </c>
      <c r="C24" s="19" t="s">
        <v>181</v>
      </c>
      <c r="D24" s="19" t="s">
        <v>225</v>
      </c>
      <c r="E24" s="20">
        <v>100</v>
      </c>
      <c r="F24" s="19" t="s">
        <v>19</v>
      </c>
      <c r="G24" s="19" t="s">
        <v>35</v>
      </c>
      <c r="H24" s="19" t="s">
        <v>153</v>
      </c>
      <c r="I24" s="21" t="s">
        <v>154</v>
      </c>
      <c r="J24" s="21" t="s">
        <v>151</v>
      </c>
      <c r="K24" s="19" t="s">
        <v>227</v>
      </c>
      <c r="L24" s="22"/>
    </row>
    <row r="25" spans="1:12" x14ac:dyDescent="0.3">
      <c r="A25" s="44" t="s">
        <v>452</v>
      </c>
      <c r="B25" s="19" t="s">
        <v>93</v>
      </c>
      <c r="C25" s="19" t="s">
        <v>182</v>
      </c>
      <c r="D25" s="19" t="s">
        <v>225</v>
      </c>
      <c r="E25" s="20">
        <v>200</v>
      </c>
      <c r="F25" s="19" t="s">
        <v>19</v>
      </c>
      <c r="G25" s="19" t="s">
        <v>35</v>
      </c>
      <c r="H25" s="19" t="s">
        <v>153</v>
      </c>
      <c r="I25" s="21" t="s">
        <v>154</v>
      </c>
      <c r="J25" s="21" t="s">
        <v>151</v>
      </c>
      <c r="K25" s="19" t="s">
        <v>227</v>
      </c>
      <c r="L25" s="22" t="s">
        <v>231</v>
      </c>
    </row>
    <row r="26" spans="1:12" x14ac:dyDescent="0.3">
      <c r="A26" s="44" t="s">
        <v>452</v>
      </c>
      <c r="B26" s="19" t="s">
        <v>95</v>
      </c>
      <c r="C26" s="19" t="s">
        <v>183</v>
      </c>
      <c r="D26" s="19" t="s">
        <v>225</v>
      </c>
      <c r="E26" s="20">
        <v>200</v>
      </c>
      <c r="F26" s="19" t="s">
        <v>19</v>
      </c>
      <c r="G26" s="19" t="s">
        <v>35</v>
      </c>
      <c r="H26" s="19" t="s">
        <v>153</v>
      </c>
      <c r="I26" s="21" t="s">
        <v>154</v>
      </c>
      <c r="J26" s="21" t="s">
        <v>151</v>
      </c>
      <c r="K26" s="19" t="s">
        <v>227</v>
      </c>
      <c r="L26" s="22" t="s">
        <v>231</v>
      </c>
    </row>
    <row r="27" spans="1:12" x14ac:dyDescent="0.3">
      <c r="A27" s="44" t="s">
        <v>452</v>
      </c>
      <c r="B27" s="19" t="s">
        <v>184</v>
      </c>
      <c r="C27" s="19" t="s">
        <v>185</v>
      </c>
      <c r="D27" s="19" t="s">
        <v>225</v>
      </c>
      <c r="E27" s="20">
        <v>200</v>
      </c>
      <c r="F27" s="19" t="s">
        <v>19</v>
      </c>
      <c r="G27" s="19" t="s">
        <v>53</v>
      </c>
      <c r="H27" s="19" t="s">
        <v>177</v>
      </c>
      <c r="I27" s="21" t="s">
        <v>154</v>
      </c>
      <c r="J27" s="21" t="s">
        <v>151</v>
      </c>
      <c r="K27" s="19" t="s">
        <v>227</v>
      </c>
      <c r="L27" s="22"/>
    </row>
    <row r="28" spans="1:12" x14ac:dyDescent="0.3">
      <c r="A28" s="44" t="s">
        <v>452</v>
      </c>
      <c r="B28" s="19" t="s">
        <v>186</v>
      </c>
      <c r="C28" s="19" t="s">
        <v>187</v>
      </c>
      <c r="D28" s="19" t="s">
        <v>225</v>
      </c>
      <c r="E28" s="20">
        <v>200</v>
      </c>
      <c r="F28" s="19" t="s">
        <v>19</v>
      </c>
      <c r="G28" s="19" t="s">
        <v>53</v>
      </c>
      <c r="H28" s="19" t="s">
        <v>177</v>
      </c>
      <c r="I28" s="21" t="s">
        <v>154</v>
      </c>
      <c r="J28" s="21" t="s">
        <v>151</v>
      </c>
      <c r="K28" s="19" t="s">
        <v>227</v>
      </c>
      <c r="L28" s="22"/>
    </row>
    <row r="29" spans="1:12" x14ac:dyDescent="0.3">
      <c r="A29" s="44" t="s">
        <v>452</v>
      </c>
      <c r="B29" s="19" t="s">
        <v>91</v>
      </c>
      <c r="C29" s="19" t="s">
        <v>188</v>
      </c>
      <c r="D29" s="19" t="s">
        <v>226</v>
      </c>
      <c r="E29" s="20">
        <v>200</v>
      </c>
      <c r="F29" s="19" t="s">
        <v>19</v>
      </c>
      <c r="G29" s="19" t="s">
        <v>35</v>
      </c>
      <c r="H29" s="19" t="s">
        <v>189</v>
      </c>
      <c r="I29" s="21" t="s">
        <v>154</v>
      </c>
      <c r="J29" s="21" t="s">
        <v>151</v>
      </c>
      <c r="K29" s="19" t="s">
        <v>227</v>
      </c>
      <c r="L29" s="22"/>
    </row>
    <row r="30" spans="1:12" x14ac:dyDescent="0.3">
      <c r="A30" s="44" t="s">
        <v>452</v>
      </c>
      <c r="B30" s="19" t="s">
        <v>85</v>
      </c>
      <c r="C30" s="19" t="s">
        <v>190</v>
      </c>
      <c r="D30" s="19" t="s">
        <v>226</v>
      </c>
      <c r="E30" s="20">
        <v>200</v>
      </c>
      <c r="F30" s="19" t="s">
        <v>19</v>
      </c>
      <c r="G30" s="19" t="s">
        <v>35</v>
      </c>
      <c r="H30" s="19" t="s">
        <v>189</v>
      </c>
      <c r="I30" s="21" t="s">
        <v>154</v>
      </c>
      <c r="J30" s="21" t="s">
        <v>151</v>
      </c>
      <c r="K30" s="19" t="s">
        <v>227</v>
      </c>
      <c r="L30" s="22"/>
    </row>
    <row r="31" spans="1:12" x14ac:dyDescent="0.3">
      <c r="A31" s="44" t="s">
        <v>452</v>
      </c>
      <c r="B31" s="19" t="s">
        <v>100</v>
      </c>
      <c r="C31" s="19" t="s">
        <v>191</v>
      </c>
      <c r="D31" s="19" t="s">
        <v>225</v>
      </c>
      <c r="E31" s="20">
        <v>200</v>
      </c>
      <c r="F31" s="19" t="s">
        <v>19</v>
      </c>
      <c r="G31" s="19" t="s">
        <v>35</v>
      </c>
      <c r="H31" s="19" t="s">
        <v>153</v>
      </c>
      <c r="I31" s="21" t="s">
        <v>154</v>
      </c>
      <c r="J31" s="21" t="s">
        <v>151</v>
      </c>
      <c r="K31" s="19" t="s">
        <v>227</v>
      </c>
      <c r="L31" s="22" t="s">
        <v>231</v>
      </c>
    </row>
    <row r="32" spans="1:12" x14ac:dyDescent="0.3">
      <c r="A32" s="44" t="s">
        <v>452</v>
      </c>
      <c r="B32" s="19" t="s">
        <v>102</v>
      </c>
      <c r="C32" s="19" t="s">
        <v>192</v>
      </c>
      <c r="D32" s="19" t="s">
        <v>225</v>
      </c>
      <c r="E32" s="20">
        <v>200</v>
      </c>
      <c r="F32" s="19" t="s">
        <v>19</v>
      </c>
      <c r="G32" s="19" t="s">
        <v>35</v>
      </c>
      <c r="H32" s="19" t="s">
        <v>153</v>
      </c>
      <c r="I32" s="21" t="s">
        <v>154</v>
      </c>
      <c r="J32" s="21" t="s">
        <v>151</v>
      </c>
      <c r="K32" s="19" t="s">
        <v>227</v>
      </c>
      <c r="L32" s="22" t="s">
        <v>231</v>
      </c>
    </row>
    <row r="33" spans="1:12" x14ac:dyDescent="0.3">
      <c r="A33" s="44" t="s">
        <v>452</v>
      </c>
      <c r="B33" s="19" t="s">
        <v>193</v>
      </c>
      <c r="C33" s="19" t="s">
        <v>78</v>
      </c>
      <c r="D33" s="19" t="s">
        <v>20</v>
      </c>
      <c r="E33" s="20">
        <v>50</v>
      </c>
      <c r="F33" s="19" t="s">
        <v>149</v>
      </c>
      <c r="G33" s="19" t="s">
        <v>35</v>
      </c>
      <c r="H33" s="19" t="s">
        <v>150</v>
      </c>
      <c r="I33" s="21" t="s">
        <v>18</v>
      </c>
      <c r="J33" s="21" t="s">
        <v>151</v>
      </c>
      <c r="K33" s="19" t="s">
        <v>227</v>
      </c>
      <c r="L33" s="22"/>
    </row>
    <row r="34" spans="1:12" x14ac:dyDescent="0.3">
      <c r="A34" s="44" t="s">
        <v>452</v>
      </c>
      <c r="B34" s="19" t="s">
        <v>194</v>
      </c>
      <c r="C34" s="19" t="s">
        <v>195</v>
      </c>
      <c r="D34" s="19" t="s">
        <v>225</v>
      </c>
      <c r="E34" s="20">
        <v>80</v>
      </c>
      <c r="F34" s="19" t="s">
        <v>19</v>
      </c>
      <c r="G34" s="19" t="s">
        <v>35</v>
      </c>
      <c r="H34" s="19" t="s">
        <v>153</v>
      </c>
      <c r="I34" s="21" t="s">
        <v>154</v>
      </c>
      <c r="J34" s="21" t="s">
        <v>151</v>
      </c>
      <c r="K34" s="19" t="s">
        <v>227</v>
      </c>
      <c r="L34" s="22"/>
    </row>
    <row r="35" spans="1:12" x14ac:dyDescent="0.3">
      <c r="A35" s="44" t="s">
        <v>452</v>
      </c>
      <c r="B35" s="19" t="s">
        <v>196</v>
      </c>
      <c r="C35" s="19" t="s">
        <v>197</v>
      </c>
      <c r="D35" s="19" t="s">
        <v>225</v>
      </c>
      <c r="E35" s="20">
        <v>100</v>
      </c>
      <c r="F35" s="19" t="s">
        <v>19</v>
      </c>
      <c r="G35" s="19" t="s">
        <v>35</v>
      </c>
      <c r="H35" s="19" t="s">
        <v>153</v>
      </c>
      <c r="I35" s="21" t="s">
        <v>154</v>
      </c>
      <c r="J35" s="21" t="s">
        <v>151</v>
      </c>
      <c r="K35" s="19" t="s">
        <v>227</v>
      </c>
      <c r="L35" s="22"/>
    </row>
    <row r="36" spans="1:12" x14ac:dyDescent="0.3">
      <c r="A36" s="44" t="s">
        <v>452</v>
      </c>
      <c r="B36" s="19" t="s">
        <v>198</v>
      </c>
      <c r="C36" s="19" t="s">
        <v>199</v>
      </c>
      <c r="D36" s="19" t="s">
        <v>225</v>
      </c>
      <c r="E36" s="20">
        <v>100</v>
      </c>
      <c r="F36" s="19" t="s">
        <v>19</v>
      </c>
      <c r="G36" s="19" t="s">
        <v>35</v>
      </c>
      <c r="H36" s="19" t="s">
        <v>153</v>
      </c>
      <c r="I36" s="21" t="s">
        <v>154</v>
      </c>
      <c r="J36" s="21" t="s">
        <v>151</v>
      </c>
      <c r="K36" s="19" t="s">
        <v>227</v>
      </c>
      <c r="L36" s="22"/>
    </row>
    <row r="37" spans="1:12" x14ac:dyDescent="0.3">
      <c r="A37" s="44" t="s">
        <v>452</v>
      </c>
      <c r="B37" s="19" t="s">
        <v>200</v>
      </c>
      <c r="C37" s="19" t="s">
        <v>160</v>
      </c>
      <c r="D37" s="19" t="s">
        <v>225</v>
      </c>
      <c r="E37" s="20">
        <v>150</v>
      </c>
      <c r="F37" s="19" t="s">
        <v>19</v>
      </c>
      <c r="G37" s="19" t="s">
        <v>35</v>
      </c>
      <c r="H37" s="19" t="s">
        <v>153</v>
      </c>
      <c r="I37" s="21" t="s">
        <v>154</v>
      </c>
      <c r="J37" s="21" t="s">
        <v>151</v>
      </c>
      <c r="K37" s="19" t="s">
        <v>227</v>
      </c>
      <c r="L37" s="22"/>
    </row>
    <row r="38" spans="1:12" x14ac:dyDescent="0.3">
      <c r="A38" s="44" t="s">
        <v>452</v>
      </c>
      <c r="B38" s="19" t="s">
        <v>201</v>
      </c>
      <c r="C38" s="19" t="s">
        <v>202</v>
      </c>
      <c r="D38" s="19" t="s">
        <v>225</v>
      </c>
      <c r="E38" s="20">
        <v>150</v>
      </c>
      <c r="F38" s="19" t="s">
        <v>19</v>
      </c>
      <c r="G38" s="19" t="s">
        <v>35</v>
      </c>
      <c r="H38" s="19" t="s">
        <v>153</v>
      </c>
      <c r="I38" s="21" t="s">
        <v>154</v>
      </c>
      <c r="J38" s="21" t="s">
        <v>151</v>
      </c>
      <c r="K38" s="19" t="s">
        <v>227</v>
      </c>
      <c r="L38" s="22"/>
    </row>
    <row r="39" spans="1:12" x14ac:dyDescent="0.3">
      <c r="A39" s="44" t="s">
        <v>452</v>
      </c>
      <c r="B39" s="19" t="s">
        <v>203</v>
      </c>
      <c r="C39" s="19" t="s">
        <v>202</v>
      </c>
      <c r="D39" s="19" t="s">
        <v>20</v>
      </c>
      <c r="E39" s="20">
        <v>25</v>
      </c>
      <c r="F39" s="19" t="s">
        <v>149</v>
      </c>
      <c r="G39" s="19" t="s">
        <v>35</v>
      </c>
      <c r="H39" s="19" t="s">
        <v>150</v>
      </c>
      <c r="I39" s="21" t="s">
        <v>18</v>
      </c>
      <c r="J39" s="21" t="s">
        <v>151</v>
      </c>
      <c r="K39" s="19" t="s">
        <v>227</v>
      </c>
      <c r="L39" s="22"/>
    </row>
    <row r="40" spans="1:12" x14ac:dyDescent="0.3">
      <c r="A40" s="44" t="s">
        <v>452</v>
      </c>
      <c r="B40" s="19" t="s">
        <v>49</v>
      </c>
      <c r="C40" s="19" t="s">
        <v>204</v>
      </c>
      <c r="D40" s="19" t="s">
        <v>20</v>
      </c>
      <c r="E40" s="20">
        <v>50</v>
      </c>
      <c r="F40" s="19" t="s">
        <v>149</v>
      </c>
      <c r="G40" s="19" t="s">
        <v>35</v>
      </c>
      <c r="H40" s="19" t="s">
        <v>150</v>
      </c>
      <c r="I40" s="21" t="s">
        <v>18</v>
      </c>
      <c r="J40" s="21" t="s">
        <v>151</v>
      </c>
      <c r="K40" s="19" t="s">
        <v>227</v>
      </c>
      <c r="L40" s="22" t="s">
        <v>232</v>
      </c>
    </row>
    <row r="41" spans="1:12" x14ac:dyDescent="0.3">
      <c r="A41" s="44" t="s">
        <v>452</v>
      </c>
      <c r="B41" s="19" t="s">
        <v>106</v>
      </c>
      <c r="C41" s="19" t="s">
        <v>205</v>
      </c>
      <c r="D41" s="19" t="s">
        <v>225</v>
      </c>
      <c r="E41" s="20">
        <v>200</v>
      </c>
      <c r="F41" s="19" t="s">
        <v>19</v>
      </c>
      <c r="G41" s="19" t="s">
        <v>35</v>
      </c>
      <c r="H41" s="19" t="s">
        <v>153</v>
      </c>
      <c r="I41" s="21" t="s">
        <v>154</v>
      </c>
      <c r="J41" s="21" t="s">
        <v>151</v>
      </c>
      <c r="K41" s="19" t="s">
        <v>227</v>
      </c>
      <c r="L41" s="22" t="s">
        <v>233</v>
      </c>
    </row>
    <row r="42" spans="1:12" x14ac:dyDescent="0.3">
      <c r="A42" s="44" t="s">
        <v>452</v>
      </c>
      <c r="B42" s="19" t="s">
        <v>108</v>
      </c>
      <c r="C42" s="19" t="s">
        <v>206</v>
      </c>
      <c r="D42" s="19" t="s">
        <v>225</v>
      </c>
      <c r="E42" s="20">
        <v>200</v>
      </c>
      <c r="F42" s="19" t="s">
        <v>19</v>
      </c>
      <c r="G42" s="19" t="s">
        <v>35</v>
      </c>
      <c r="H42" s="19" t="s">
        <v>153</v>
      </c>
      <c r="I42" s="21" t="s">
        <v>154</v>
      </c>
      <c r="J42" s="21" t="s">
        <v>151</v>
      </c>
      <c r="K42" s="19" t="s">
        <v>227</v>
      </c>
      <c r="L42" s="22" t="s">
        <v>234</v>
      </c>
    </row>
    <row r="43" spans="1:12" x14ac:dyDescent="0.3">
      <c r="A43" s="44" t="s">
        <v>452</v>
      </c>
      <c r="B43" s="19" t="s">
        <v>110</v>
      </c>
      <c r="C43" s="19" t="s">
        <v>207</v>
      </c>
      <c r="D43" s="19" t="s">
        <v>225</v>
      </c>
      <c r="E43" s="20">
        <v>200</v>
      </c>
      <c r="F43" s="19" t="s">
        <v>19</v>
      </c>
      <c r="G43" s="19" t="s">
        <v>35</v>
      </c>
      <c r="H43" s="19" t="s">
        <v>153</v>
      </c>
      <c r="I43" s="21" t="s">
        <v>154</v>
      </c>
      <c r="J43" s="21" t="s">
        <v>151</v>
      </c>
      <c r="K43" s="19" t="s">
        <v>227</v>
      </c>
      <c r="L43" s="22" t="s">
        <v>233</v>
      </c>
    </row>
    <row r="44" spans="1:12" x14ac:dyDescent="0.3">
      <c r="A44" s="44" t="s">
        <v>452</v>
      </c>
      <c r="B44" s="19" t="s">
        <v>112</v>
      </c>
      <c r="C44" s="19" t="s">
        <v>208</v>
      </c>
      <c r="D44" s="19" t="s">
        <v>225</v>
      </c>
      <c r="E44" s="20">
        <v>200</v>
      </c>
      <c r="F44" s="19" t="s">
        <v>19</v>
      </c>
      <c r="G44" s="19" t="s">
        <v>35</v>
      </c>
      <c r="H44" s="19" t="s">
        <v>153</v>
      </c>
      <c r="I44" s="21" t="s">
        <v>154</v>
      </c>
      <c r="J44" s="21" t="s">
        <v>151</v>
      </c>
      <c r="K44" s="19" t="s">
        <v>227</v>
      </c>
      <c r="L44" s="22" t="s">
        <v>234</v>
      </c>
    </row>
    <row r="45" spans="1:12" x14ac:dyDescent="0.3">
      <c r="A45" s="44" t="s">
        <v>452</v>
      </c>
      <c r="B45" s="19" t="s">
        <v>209</v>
      </c>
      <c r="C45" s="19" t="s">
        <v>199</v>
      </c>
      <c r="D45" s="19" t="s">
        <v>20</v>
      </c>
      <c r="E45" s="20">
        <v>15</v>
      </c>
      <c r="F45" s="19" t="s">
        <v>149</v>
      </c>
      <c r="G45" s="19" t="s">
        <v>35</v>
      </c>
      <c r="H45" s="19" t="s">
        <v>150</v>
      </c>
      <c r="I45" s="21" t="s">
        <v>18</v>
      </c>
      <c r="J45" s="21" t="s">
        <v>151</v>
      </c>
      <c r="K45" s="19" t="s">
        <v>227</v>
      </c>
      <c r="L45" s="22"/>
    </row>
    <row r="46" spans="1:12" x14ac:dyDescent="0.3">
      <c r="A46" s="44" t="s">
        <v>452</v>
      </c>
      <c r="B46" s="19" t="s">
        <v>210</v>
      </c>
      <c r="C46" s="19" t="s">
        <v>195</v>
      </c>
      <c r="D46" s="19" t="s">
        <v>20</v>
      </c>
      <c r="E46" s="20">
        <v>15</v>
      </c>
      <c r="F46" s="19" t="s">
        <v>149</v>
      </c>
      <c r="G46" s="19" t="s">
        <v>35</v>
      </c>
      <c r="H46" s="19" t="s">
        <v>150</v>
      </c>
      <c r="I46" s="21" t="s">
        <v>18</v>
      </c>
      <c r="J46" s="21" t="s">
        <v>151</v>
      </c>
      <c r="K46" s="19" t="s">
        <v>227</v>
      </c>
      <c r="L46" s="22"/>
    </row>
    <row r="47" spans="1:12" x14ac:dyDescent="0.3">
      <c r="A47" s="44" t="s">
        <v>452</v>
      </c>
      <c r="B47" s="19" t="s">
        <v>211</v>
      </c>
      <c r="C47" s="19" t="s">
        <v>199</v>
      </c>
      <c r="D47" s="19" t="s">
        <v>225</v>
      </c>
      <c r="E47" s="20">
        <v>100</v>
      </c>
      <c r="F47" s="19" t="s">
        <v>19</v>
      </c>
      <c r="G47" s="19" t="s">
        <v>35</v>
      </c>
      <c r="H47" s="19" t="s">
        <v>153</v>
      </c>
      <c r="I47" s="21" t="s">
        <v>154</v>
      </c>
      <c r="J47" s="21" t="s">
        <v>151</v>
      </c>
      <c r="K47" s="19" t="s">
        <v>227</v>
      </c>
      <c r="L47" s="22"/>
    </row>
    <row r="48" spans="1:12" x14ac:dyDescent="0.3">
      <c r="A48" s="44" t="s">
        <v>452</v>
      </c>
      <c r="B48" s="19" t="s">
        <v>212</v>
      </c>
      <c r="C48" s="19" t="s">
        <v>43</v>
      </c>
      <c r="D48" s="19" t="s">
        <v>20</v>
      </c>
      <c r="E48" s="20">
        <v>50</v>
      </c>
      <c r="F48" s="19" t="s">
        <v>149</v>
      </c>
      <c r="G48" s="19" t="s">
        <v>35</v>
      </c>
      <c r="H48" s="19" t="s">
        <v>150</v>
      </c>
      <c r="I48" s="21" t="s">
        <v>18</v>
      </c>
      <c r="J48" s="21" t="s">
        <v>151</v>
      </c>
      <c r="K48" s="19" t="s">
        <v>227</v>
      </c>
      <c r="L48" s="22"/>
    </row>
    <row r="49" spans="1:12" x14ac:dyDescent="0.3">
      <c r="A49" s="44" t="s">
        <v>452</v>
      </c>
      <c r="B49" s="19" t="s">
        <v>213</v>
      </c>
      <c r="C49" s="19" t="s">
        <v>65</v>
      </c>
      <c r="D49" s="19" t="s">
        <v>20</v>
      </c>
      <c r="E49" s="20">
        <v>50</v>
      </c>
      <c r="F49" s="19" t="s">
        <v>149</v>
      </c>
      <c r="G49" s="19" t="s">
        <v>35</v>
      </c>
      <c r="H49" s="19" t="s">
        <v>150</v>
      </c>
      <c r="I49" s="21" t="s">
        <v>18</v>
      </c>
      <c r="J49" s="21" t="s">
        <v>151</v>
      </c>
      <c r="K49" s="19" t="s">
        <v>228</v>
      </c>
      <c r="L49" s="22"/>
    </row>
    <row r="50" spans="1:12" x14ac:dyDescent="0.3">
      <c r="A50" s="44" t="s">
        <v>452</v>
      </c>
      <c r="B50" s="19" t="s">
        <v>214</v>
      </c>
      <c r="C50" s="19" t="s">
        <v>67</v>
      </c>
      <c r="D50" s="19" t="s">
        <v>20</v>
      </c>
      <c r="E50" s="20">
        <v>50</v>
      </c>
      <c r="F50" s="19" t="s">
        <v>149</v>
      </c>
      <c r="G50" s="19" t="s">
        <v>35</v>
      </c>
      <c r="H50" s="19" t="s">
        <v>150</v>
      </c>
      <c r="I50" s="21" t="s">
        <v>18</v>
      </c>
      <c r="J50" s="21" t="s">
        <v>151</v>
      </c>
      <c r="K50" s="19" t="s">
        <v>228</v>
      </c>
      <c r="L50" s="22"/>
    </row>
    <row r="51" spans="1:12" x14ac:dyDescent="0.3">
      <c r="A51" s="44" t="s">
        <v>452</v>
      </c>
      <c r="B51" s="19" t="s">
        <v>215</v>
      </c>
      <c r="C51" s="19" t="s">
        <v>216</v>
      </c>
      <c r="D51" s="19" t="s">
        <v>225</v>
      </c>
      <c r="E51" s="20">
        <v>100</v>
      </c>
      <c r="F51" s="19" t="s">
        <v>19</v>
      </c>
      <c r="G51" s="19" t="s">
        <v>35</v>
      </c>
      <c r="H51" s="19" t="s">
        <v>153</v>
      </c>
      <c r="I51" s="21" t="s">
        <v>154</v>
      </c>
      <c r="J51" s="21" t="s">
        <v>151</v>
      </c>
      <c r="K51" s="19" t="s">
        <v>229</v>
      </c>
      <c r="L51" s="22"/>
    </row>
    <row r="52" spans="1:12" x14ac:dyDescent="0.3">
      <c r="A52" s="44" t="s">
        <v>452</v>
      </c>
      <c r="B52" s="23" t="s">
        <v>217</v>
      </c>
      <c r="C52" s="23" t="s">
        <v>218</v>
      </c>
      <c r="D52" s="23" t="s">
        <v>225</v>
      </c>
      <c r="E52" s="24">
        <v>100</v>
      </c>
      <c r="F52" s="23" t="s">
        <v>19</v>
      </c>
      <c r="G52" s="23" t="s">
        <v>35</v>
      </c>
      <c r="H52" s="23" t="s">
        <v>153</v>
      </c>
      <c r="I52" s="25" t="s">
        <v>154</v>
      </c>
      <c r="J52" s="25" t="s">
        <v>151</v>
      </c>
      <c r="K52" s="23" t="s">
        <v>230</v>
      </c>
      <c r="L52" s="26"/>
    </row>
  </sheetData>
  <mergeCells count="12">
    <mergeCell ref="A6:B6"/>
    <mergeCell ref="C6:D6"/>
    <mergeCell ref="E6:H6"/>
    <mergeCell ref="I6:K6"/>
    <mergeCell ref="I1:J1"/>
    <mergeCell ref="I2:J2"/>
    <mergeCell ref="A1:C5"/>
    <mergeCell ref="E1:G1"/>
    <mergeCell ref="E2:G2"/>
    <mergeCell ref="E3:G3"/>
    <mergeCell ref="E4:G4"/>
    <mergeCell ref="E5:G5"/>
  </mergeCells>
  <phoneticPr fontId="1" type="noConversion"/>
  <pageMargins left="0.7" right="0.7" top="0.75" bottom="0.75" header="0.3" footer="0.3"/>
  <pageSetup paperSize="9" scale="60" orientation="landscape" r:id="rId1"/>
  <headerFooter>
    <oddHeader>&amp;C&amp;"Aptos,Bold"ESAPRO P&amp;&amp;I&amp;"Aptos,Bold Italic"D LIST EXAMPLES</oddHeader>
    <oddFooter>&amp;C&amp;"Aptos,Regular"&amp;10SHEET NAME: &amp;A&amp;R&amp;"Aptos,Regular"&amp;10  PAGE: &amp;P of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5682-EA18-4701-B566-C5F7B11410AC}">
  <sheetPr>
    <pageSetUpPr fitToPage="1"/>
  </sheetPr>
  <dimension ref="A1:M158"/>
  <sheetViews>
    <sheetView showGridLines="0" tabSelected="1" zoomScaleNormal="100" workbookViewId="0">
      <selection activeCell="E9" sqref="E9"/>
    </sheetView>
  </sheetViews>
  <sheetFormatPr defaultRowHeight="14.4" x14ac:dyDescent="0.3"/>
  <cols>
    <col min="1" max="1" width="6" style="1" customWidth="1"/>
    <col min="2" max="2" width="20.77734375" style="1" bestFit="1" customWidth="1"/>
    <col min="3" max="3" width="14" style="1" customWidth="1"/>
    <col min="4" max="4" width="16.5546875" style="1" customWidth="1"/>
    <col min="5" max="5" width="37.77734375" style="1" customWidth="1"/>
    <col min="6" max="6" width="17.6640625" style="1" customWidth="1"/>
    <col min="7" max="7" width="25.21875" style="1" customWidth="1"/>
    <col min="8" max="8" width="16.109375" style="1" bestFit="1" customWidth="1"/>
    <col min="9" max="9" width="12.6640625" style="1" customWidth="1"/>
    <col min="10" max="10" width="11.109375" style="1" customWidth="1"/>
    <col min="11" max="11" width="25.21875" style="1" customWidth="1"/>
    <col min="12" max="12" width="23.109375" style="1" customWidth="1"/>
    <col min="13" max="13" width="25.6640625" style="1" customWidth="1"/>
    <col min="14" max="16384" width="8.88671875" style="1"/>
  </cols>
  <sheetData>
    <row r="1" spans="1:13" s="4" customFormat="1" ht="15.75" customHeight="1" x14ac:dyDescent="0.3">
      <c r="A1" s="57"/>
      <c r="B1" s="58"/>
      <c r="C1" s="58"/>
      <c r="D1" s="10" t="s">
        <v>122</v>
      </c>
      <c r="E1" s="69" t="s">
        <v>451</v>
      </c>
      <c r="F1" s="71"/>
      <c r="G1" s="10" t="s">
        <v>123</v>
      </c>
      <c r="H1" s="67" t="s">
        <v>139</v>
      </c>
      <c r="I1" s="67"/>
      <c r="J1" s="67"/>
      <c r="K1" s="61"/>
      <c r="L1" s="62"/>
      <c r="M1" s="3"/>
    </row>
    <row r="2" spans="1:13" s="4" customFormat="1" ht="15.75" customHeight="1" x14ac:dyDescent="0.3">
      <c r="A2" s="59"/>
      <c r="B2" s="60"/>
      <c r="C2" s="60"/>
      <c r="D2" s="10" t="s">
        <v>124</v>
      </c>
      <c r="E2" s="69" t="s">
        <v>137</v>
      </c>
      <c r="F2" s="71"/>
      <c r="G2" s="11" t="s">
        <v>125</v>
      </c>
      <c r="H2" s="68" t="s">
        <v>452</v>
      </c>
      <c r="I2" s="68"/>
      <c r="J2" s="68"/>
      <c r="K2" s="63"/>
      <c r="L2" s="64"/>
      <c r="M2" s="3"/>
    </row>
    <row r="3" spans="1:13" s="4" customFormat="1" ht="15.75" customHeight="1" x14ac:dyDescent="0.3">
      <c r="A3" s="59"/>
      <c r="B3" s="60"/>
      <c r="C3" s="60"/>
      <c r="D3" s="10" t="s">
        <v>126</v>
      </c>
      <c r="E3" s="69" t="s">
        <v>140</v>
      </c>
      <c r="F3" s="71"/>
      <c r="G3" s="12" t="s">
        <v>127</v>
      </c>
      <c r="H3" s="69" t="s">
        <v>138</v>
      </c>
      <c r="I3" s="70"/>
      <c r="J3" s="71"/>
      <c r="K3" s="63"/>
      <c r="L3" s="64"/>
      <c r="M3" s="3"/>
    </row>
    <row r="4" spans="1:13" s="4" customFormat="1" ht="15.75" customHeight="1" x14ac:dyDescent="0.3">
      <c r="A4" s="59"/>
      <c r="B4" s="60"/>
      <c r="C4" s="60"/>
      <c r="D4" s="10" t="s">
        <v>128</v>
      </c>
      <c r="E4" s="69" t="s">
        <v>141</v>
      </c>
      <c r="F4" s="71"/>
      <c r="G4" s="12" t="s">
        <v>129</v>
      </c>
      <c r="H4" s="72"/>
      <c r="I4" s="72"/>
      <c r="J4" s="72"/>
      <c r="K4" s="63"/>
      <c r="L4" s="64"/>
      <c r="M4" s="3"/>
    </row>
    <row r="5" spans="1:13" s="4" customFormat="1" ht="15.75" customHeight="1" x14ac:dyDescent="0.3">
      <c r="A5" s="59"/>
      <c r="B5" s="60"/>
      <c r="C5" s="60"/>
      <c r="D5" s="10" t="s">
        <v>130</v>
      </c>
      <c r="E5" s="69" t="s">
        <v>142</v>
      </c>
      <c r="F5" s="71"/>
      <c r="G5" s="11" t="s">
        <v>131</v>
      </c>
      <c r="H5" s="72"/>
      <c r="I5" s="72"/>
      <c r="J5" s="72"/>
      <c r="K5" s="65"/>
      <c r="L5" s="66"/>
      <c r="M5" s="3"/>
    </row>
    <row r="6" spans="1:13" s="6" customFormat="1" ht="15.75" customHeight="1" x14ac:dyDescent="0.3">
      <c r="A6" s="54" t="s">
        <v>405</v>
      </c>
      <c r="B6" s="55"/>
      <c r="C6" s="54" t="s">
        <v>440</v>
      </c>
      <c r="D6" s="55"/>
      <c r="E6" s="54" t="s">
        <v>441</v>
      </c>
      <c r="F6" s="56"/>
      <c r="G6" s="56"/>
      <c r="H6" s="55"/>
      <c r="I6" s="54" t="s">
        <v>222</v>
      </c>
      <c r="J6" s="56"/>
      <c r="K6" s="56"/>
      <c r="L6" s="34" t="s">
        <v>134</v>
      </c>
    </row>
    <row r="7" spans="1:13" ht="15.75" customHeight="1" x14ac:dyDescent="0.3">
      <c r="A7" s="45" t="s">
        <v>0</v>
      </c>
      <c r="B7" s="18" t="s">
        <v>404</v>
      </c>
      <c r="C7" s="18" t="s">
        <v>236</v>
      </c>
      <c r="D7" s="18" t="s">
        <v>237</v>
      </c>
      <c r="E7" s="18" t="s">
        <v>238</v>
      </c>
      <c r="F7" s="18" t="s">
        <v>239</v>
      </c>
      <c r="G7" s="18" t="s">
        <v>5</v>
      </c>
      <c r="H7" s="18" t="s">
        <v>6</v>
      </c>
      <c r="I7" s="18" t="s">
        <v>240</v>
      </c>
      <c r="J7" s="18" t="s">
        <v>223</v>
      </c>
      <c r="K7" s="18" t="s">
        <v>235</v>
      </c>
      <c r="L7" s="35" t="s">
        <v>10</v>
      </c>
    </row>
    <row r="8" spans="1:13" ht="15.75" customHeight="1" x14ac:dyDescent="0.3">
      <c r="A8" s="44" t="s">
        <v>452</v>
      </c>
      <c r="B8" s="19" t="s">
        <v>241</v>
      </c>
      <c r="C8" s="36" t="s">
        <v>22</v>
      </c>
      <c r="D8" s="19" t="s">
        <v>242</v>
      </c>
      <c r="E8" s="19" t="s">
        <v>408</v>
      </c>
      <c r="F8" s="19" t="s">
        <v>113</v>
      </c>
      <c r="G8" s="19" t="s">
        <v>57</v>
      </c>
      <c r="H8" s="19" t="s">
        <v>243</v>
      </c>
      <c r="I8" s="21" t="s">
        <v>244</v>
      </c>
      <c r="J8" s="21" t="s">
        <v>245</v>
      </c>
      <c r="K8" s="30" t="str">
        <f>"DSH -"&amp;Table723[[#This Row],[Instrument Tag]]</f>
        <v>DSH -300-FIT-001</v>
      </c>
      <c r="L8" s="37"/>
    </row>
    <row r="9" spans="1:13" ht="15.75" customHeight="1" x14ac:dyDescent="0.3">
      <c r="A9" s="44" t="s">
        <v>452</v>
      </c>
      <c r="B9" s="19" t="s">
        <v>246</v>
      </c>
      <c r="C9" s="36" t="s">
        <v>406</v>
      </c>
      <c r="D9" s="19" t="s">
        <v>242</v>
      </c>
      <c r="E9" s="19" t="s">
        <v>408</v>
      </c>
      <c r="F9" s="19" t="s">
        <v>69</v>
      </c>
      <c r="G9" s="19" t="s">
        <v>72</v>
      </c>
      <c r="H9" s="19" t="s">
        <v>243</v>
      </c>
      <c r="I9" s="21" t="s">
        <v>244</v>
      </c>
      <c r="J9" s="21" t="s">
        <v>245</v>
      </c>
      <c r="K9" s="30" t="str">
        <f>"DSH -"&amp;Table723[[#This Row],[Instrument Tag]]</f>
        <v>DSH -300-FIT-002</v>
      </c>
      <c r="L9" s="37"/>
    </row>
    <row r="10" spans="1:13" ht="15.75" customHeight="1" x14ac:dyDescent="0.3">
      <c r="A10" s="44" t="s">
        <v>452</v>
      </c>
      <c r="B10" s="19" t="s">
        <v>247</v>
      </c>
      <c r="C10" s="36" t="s">
        <v>22</v>
      </c>
      <c r="D10" s="19" t="s">
        <v>248</v>
      </c>
      <c r="E10" s="19" t="s">
        <v>409</v>
      </c>
      <c r="F10" s="19" t="s">
        <v>249</v>
      </c>
      <c r="G10" s="19" t="s">
        <v>57</v>
      </c>
      <c r="H10" s="19" t="s">
        <v>243</v>
      </c>
      <c r="I10" s="21" t="s">
        <v>244</v>
      </c>
      <c r="J10" s="21" t="s">
        <v>245</v>
      </c>
      <c r="K10" s="30" t="str">
        <f>"DSH -"&amp;Table723[[#This Row],[Instrument Tag]]</f>
        <v>DSH -300-FRC-001</v>
      </c>
      <c r="L10" s="37"/>
    </row>
    <row r="11" spans="1:13" ht="15.75" customHeight="1" x14ac:dyDescent="0.3">
      <c r="A11" s="44" t="s">
        <v>452</v>
      </c>
      <c r="B11" s="19" t="s">
        <v>250</v>
      </c>
      <c r="C11" s="36" t="s">
        <v>406</v>
      </c>
      <c r="D11" s="19" t="s">
        <v>248</v>
      </c>
      <c r="E11" s="19" t="s">
        <v>409</v>
      </c>
      <c r="F11" s="19" t="s">
        <v>251</v>
      </c>
      <c r="G11" s="19" t="s">
        <v>72</v>
      </c>
      <c r="H11" s="19" t="s">
        <v>243</v>
      </c>
      <c r="I11" s="21" t="s">
        <v>244</v>
      </c>
      <c r="J11" s="21" t="s">
        <v>245</v>
      </c>
      <c r="K11" s="30" t="str">
        <f>"DSH -"&amp;Table723[[#This Row],[Instrument Tag]]</f>
        <v>DSH -300-FRC-002</v>
      </c>
      <c r="L11" s="37"/>
    </row>
    <row r="12" spans="1:13" x14ac:dyDescent="0.3">
      <c r="A12" s="44" t="s">
        <v>452</v>
      </c>
      <c r="B12" s="19" t="s">
        <v>252</v>
      </c>
      <c r="C12" s="36" t="s">
        <v>22</v>
      </c>
      <c r="D12" s="19" t="s">
        <v>253</v>
      </c>
      <c r="E12" s="19" t="s">
        <v>410</v>
      </c>
      <c r="F12" s="19" t="s">
        <v>254</v>
      </c>
      <c r="G12" s="19" t="s">
        <v>43</v>
      </c>
      <c r="H12" s="19" t="s">
        <v>243</v>
      </c>
      <c r="I12" s="21" t="s">
        <v>244</v>
      </c>
      <c r="J12" s="21" t="s">
        <v>245</v>
      </c>
      <c r="K12" s="30" t="str">
        <f>"DSH -"&amp;Table723[[#This Row],[Instrument Tag]]</f>
        <v>DSH -300-LAH-001</v>
      </c>
      <c r="L12" s="37"/>
    </row>
    <row r="13" spans="1:13" x14ac:dyDescent="0.3">
      <c r="A13" s="44" t="s">
        <v>452</v>
      </c>
      <c r="B13" s="19" t="s">
        <v>255</v>
      </c>
      <c r="C13" s="36" t="s">
        <v>406</v>
      </c>
      <c r="D13" s="19" t="s">
        <v>253</v>
      </c>
      <c r="E13" s="19" t="s">
        <v>410</v>
      </c>
      <c r="F13" s="19" t="s">
        <v>256</v>
      </c>
      <c r="G13" s="19" t="s">
        <v>43</v>
      </c>
      <c r="H13" s="19" t="s">
        <v>243</v>
      </c>
      <c r="I13" s="21" t="s">
        <v>244</v>
      </c>
      <c r="J13" s="21" t="s">
        <v>245</v>
      </c>
      <c r="K13" s="30" t="str">
        <f>"DSH -"&amp;Table723[[#This Row],[Instrument Tag]]</f>
        <v>DSH -300-LAH-002</v>
      </c>
      <c r="L13" s="37"/>
    </row>
    <row r="14" spans="1:13" x14ac:dyDescent="0.3">
      <c r="A14" s="44" t="s">
        <v>452</v>
      </c>
      <c r="B14" s="19" t="s">
        <v>257</v>
      </c>
      <c r="C14" s="36" t="s">
        <v>407</v>
      </c>
      <c r="D14" s="19" t="s">
        <v>253</v>
      </c>
      <c r="E14" s="19" t="s">
        <v>410</v>
      </c>
      <c r="F14" s="19" t="s">
        <v>258</v>
      </c>
      <c r="G14" s="19" t="s">
        <v>259</v>
      </c>
      <c r="H14" s="19" t="s">
        <v>243</v>
      </c>
      <c r="I14" s="21" t="s">
        <v>244</v>
      </c>
      <c r="J14" s="21" t="s">
        <v>245</v>
      </c>
      <c r="K14" s="30" t="str">
        <f>"DSH -"&amp;Table723[[#This Row],[Instrument Tag]]</f>
        <v>DSH -300-LAH-003</v>
      </c>
      <c r="L14" s="37"/>
    </row>
    <row r="15" spans="1:13" x14ac:dyDescent="0.3">
      <c r="A15" s="44" t="s">
        <v>452</v>
      </c>
      <c r="B15" s="19" t="s">
        <v>260</v>
      </c>
      <c r="C15" s="36" t="s">
        <v>26</v>
      </c>
      <c r="D15" s="19" t="s">
        <v>253</v>
      </c>
      <c r="E15" s="19" t="s">
        <v>410</v>
      </c>
      <c r="F15" s="19" t="s">
        <v>261</v>
      </c>
      <c r="G15" s="19" t="s">
        <v>259</v>
      </c>
      <c r="H15" s="19" t="s">
        <v>243</v>
      </c>
      <c r="I15" s="21" t="s">
        <v>244</v>
      </c>
      <c r="J15" s="21" t="s">
        <v>245</v>
      </c>
      <c r="K15" s="30" t="str">
        <f>"DSH -"&amp;Table723[[#This Row],[Instrument Tag]]</f>
        <v>DSH -300-LAH-004</v>
      </c>
      <c r="L15" s="37"/>
    </row>
    <row r="16" spans="1:13" x14ac:dyDescent="0.3">
      <c r="A16" s="44" t="s">
        <v>452</v>
      </c>
      <c r="B16" s="19" t="s">
        <v>262</v>
      </c>
      <c r="C16" s="36" t="s">
        <v>25</v>
      </c>
      <c r="D16" s="19" t="s">
        <v>253</v>
      </c>
      <c r="E16" s="19" t="s">
        <v>410</v>
      </c>
      <c r="F16" s="19" t="s">
        <v>263</v>
      </c>
      <c r="G16" s="19" t="s">
        <v>78</v>
      </c>
      <c r="H16" s="19" t="s">
        <v>243</v>
      </c>
      <c r="I16" s="21" t="s">
        <v>244</v>
      </c>
      <c r="J16" s="21" t="s">
        <v>245</v>
      </c>
      <c r="K16" s="30" t="str">
        <f>"DSH -"&amp;Table723[[#This Row],[Instrument Tag]]</f>
        <v>DSH -300-LAH-005</v>
      </c>
      <c r="L16" s="37"/>
    </row>
    <row r="17" spans="1:12" x14ac:dyDescent="0.3">
      <c r="A17" s="44" t="s">
        <v>452</v>
      </c>
      <c r="B17" s="19" t="s">
        <v>264</v>
      </c>
      <c r="C17" s="36" t="s">
        <v>21</v>
      </c>
      <c r="D17" s="19" t="s">
        <v>253</v>
      </c>
      <c r="E17" s="19" t="s">
        <v>410</v>
      </c>
      <c r="F17" s="19" t="s">
        <v>265</v>
      </c>
      <c r="G17" s="19" t="s">
        <v>80</v>
      </c>
      <c r="H17" s="19" t="s">
        <v>243</v>
      </c>
      <c r="I17" s="21" t="s">
        <v>244</v>
      </c>
      <c r="J17" s="21" t="s">
        <v>245</v>
      </c>
      <c r="K17" s="30" t="str">
        <f>"DSH -"&amp;Table723[[#This Row],[Instrument Tag]]</f>
        <v>DSH -300-LAH-006</v>
      </c>
      <c r="L17" s="37"/>
    </row>
    <row r="18" spans="1:12" x14ac:dyDescent="0.3">
      <c r="A18" s="44" t="s">
        <v>452</v>
      </c>
      <c r="B18" s="19" t="s">
        <v>266</v>
      </c>
      <c r="C18" s="36" t="s">
        <v>22</v>
      </c>
      <c r="D18" s="19" t="s">
        <v>267</v>
      </c>
      <c r="E18" s="19" t="s">
        <v>411</v>
      </c>
      <c r="F18" s="19" t="s">
        <v>254</v>
      </c>
      <c r="G18" s="19" t="s">
        <v>43</v>
      </c>
      <c r="H18" s="19" t="s">
        <v>243</v>
      </c>
      <c r="I18" s="21" t="s">
        <v>244</v>
      </c>
      <c r="J18" s="21" t="s">
        <v>245</v>
      </c>
      <c r="K18" s="30" t="str">
        <f>"DSH -"&amp;Table723[[#This Row],[Instrument Tag]]</f>
        <v>DSH -300-LAHH-001</v>
      </c>
      <c r="L18" s="37"/>
    </row>
    <row r="19" spans="1:12" x14ac:dyDescent="0.3">
      <c r="A19" s="44" t="s">
        <v>452</v>
      </c>
      <c r="B19" s="19" t="s">
        <v>268</v>
      </c>
      <c r="C19" s="36" t="s">
        <v>406</v>
      </c>
      <c r="D19" s="19" t="s">
        <v>267</v>
      </c>
      <c r="E19" s="19" t="s">
        <v>411</v>
      </c>
      <c r="F19" s="19" t="s">
        <v>256</v>
      </c>
      <c r="G19" s="19" t="s">
        <v>43</v>
      </c>
      <c r="H19" s="19" t="s">
        <v>243</v>
      </c>
      <c r="I19" s="21" t="s">
        <v>244</v>
      </c>
      <c r="J19" s="21" t="s">
        <v>245</v>
      </c>
      <c r="K19" s="30" t="str">
        <f>"DSH -"&amp;Table723[[#This Row],[Instrument Tag]]</f>
        <v>DSH -300-LAHH-002</v>
      </c>
      <c r="L19" s="37"/>
    </row>
    <row r="20" spans="1:12" x14ac:dyDescent="0.3">
      <c r="A20" s="44" t="s">
        <v>452</v>
      </c>
      <c r="B20" s="19" t="s">
        <v>269</v>
      </c>
      <c r="C20" s="36" t="s">
        <v>407</v>
      </c>
      <c r="D20" s="19" t="s">
        <v>267</v>
      </c>
      <c r="E20" s="19" t="s">
        <v>411</v>
      </c>
      <c r="F20" s="19" t="s">
        <v>258</v>
      </c>
      <c r="G20" s="19" t="s">
        <v>259</v>
      </c>
      <c r="H20" s="19" t="s">
        <v>243</v>
      </c>
      <c r="I20" s="21" t="s">
        <v>244</v>
      </c>
      <c r="J20" s="21" t="s">
        <v>245</v>
      </c>
      <c r="K20" s="30" t="str">
        <f>"DSH -"&amp;Table723[[#This Row],[Instrument Tag]]</f>
        <v>DSH -300-LAHH-003</v>
      </c>
      <c r="L20" s="37"/>
    </row>
    <row r="21" spans="1:12" x14ac:dyDescent="0.3">
      <c r="A21" s="44" t="s">
        <v>452</v>
      </c>
      <c r="B21" s="19" t="s">
        <v>270</v>
      </c>
      <c r="C21" s="36" t="s">
        <v>26</v>
      </c>
      <c r="D21" s="19" t="s">
        <v>267</v>
      </c>
      <c r="E21" s="19" t="s">
        <v>411</v>
      </c>
      <c r="F21" s="19" t="s">
        <v>261</v>
      </c>
      <c r="G21" s="19" t="s">
        <v>259</v>
      </c>
      <c r="H21" s="19" t="s">
        <v>243</v>
      </c>
      <c r="I21" s="21" t="s">
        <v>244</v>
      </c>
      <c r="J21" s="21" t="s">
        <v>245</v>
      </c>
      <c r="K21" s="30" t="str">
        <f>"DSH -"&amp;Table723[[#This Row],[Instrument Tag]]</f>
        <v>DSH -300-LAHH-004</v>
      </c>
      <c r="L21" s="37"/>
    </row>
    <row r="22" spans="1:12" x14ac:dyDescent="0.3">
      <c r="A22" s="44" t="s">
        <v>452</v>
      </c>
      <c r="B22" s="19" t="s">
        <v>271</v>
      </c>
      <c r="C22" s="36" t="s">
        <v>25</v>
      </c>
      <c r="D22" s="19" t="s">
        <v>267</v>
      </c>
      <c r="E22" s="19" t="s">
        <v>411</v>
      </c>
      <c r="F22" s="19" t="s">
        <v>263</v>
      </c>
      <c r="G22" s="19" t="s">
        <v>78</v>
      </c>
      <c r="H22" s="19" t="s">
        <v>243</v>
      </c>
      <c r="I22" s="21" t="s">
        <v>244</v>
      </c>
      <c r="J22" s="21" t="s">
        <v>245</v>
      </c>
      <c r="K22" s="30" t="str">
        <f>"DSH -"&amp;Table723[[#This Row],[Instrument Tag]]</f>
        <v>DSH -300-LAHH-005</v>
      </c>
      <c r="L22" s="37"/>
    </row>
    <row r="23" spans="1:12" x14ac:dyDescent="0.3">
      <c r="A23" s="44" t="s">
        <v>452</v>
      </c>
      <c r="B23" s="19" t="s">
        <v>272</v>
      </c>
      <c r="C23" s="36" t="s">
        <v>21</v>
      </c>
      <c r="D23" s="19" t="s">
        <v>267</v>
      </c>
      <c r="E23" s="19" t="s">
        <v>411</v>
      </c>
      <c r="F23" s="19" t="s">
        <v>265</v>
      </c>
      <c r="G23" s="19" t="s">
        <v>80</v>
      </c>
      <c r="H23" s="19" t="s">
        <v>243</v>
      </c>
      <c r="I23" s="21" t="s">
        <v>244</v>
      </c>
      <c r="J23" s="21" t="s">
        <v>245</v>
      </c>
      <c r="K23" s="30" t="str">
        <f>"DSH -"&amp;Table723[[#This Row],[Instrument Tag]]</f>
        <v>DSH -300-LAHH-006</v>
      </c>
      <c r="L23" s="37"/>
    </row>
    <row r="24" spans="1:12" x14ac:dyDescent="0.3">
      <c r="A24" s="44" t="s">
        <v>452</v>
      </c>
      <c r="B24" s="19" t="s">
        <v>273</v>
      </c>
      <c r="C24" s="36" t="s">
        <v>22</v>
      </c>
      <c r="D24" s="19" t="s">
        <v>274</v>
      </c>
      <c r="E24" s="19" t="s">
        <v>412</v>
      </c>
      <c r="F24" s="19" t="s">
        <v>254</v>
      </c>
      <c r="G24" s="19" t="s">
        <v>43</v>
      </c>
      <c r="H24" s="19" t="s">
        <v>243</v>
      </c>
      <c r="I24" s="21" t="s">
        <v>244</v>
      </c>
      <c r="J24" s="21" t="s">
        <v>245</v>
      </c>
      <c r="K24" s="30" t="str">
        <f>"DSH -"&amp;Table723[[#This Row],[Instrument Tag]]</f>
        <v>DSH -300-LAL-001</v>
      </c>
      <c r="L24" s="37"/>
    </row>
    <row r="25" spans="1:12" x14ac:dyDescent="0.3">
      <c r="A25" s="44" t="s">
        <v>452</v>
      </c>
      <c r="B25" s="19" t="s">
        <v>275</v>
      </c>
      <c r="C25" s="36" t="s">
        <v>406</v>
      </c>
      <c r="D25" s="19" t="s">
        <v>274</v>
      </c>
      <c r="E25" s="19" t="s">
        <v>412</v>
      </c>
      <c r="F25" s="19" t="s">
        <v>256</v>
      </c>
      <c r="G25" s="19" t="s">
        <v>43</v>
      </c>
      <c r="H25" s="19" t="s">
        <v>243</v>
      </c>
      <c r="I25" s="21" t="s">
        <v>244</v>
      </c>
      <c r="J25" s="21" t="s">
        <v>245</v>
      </c>
      <c r="K25" s="30" t="str">
        <f>"DSH -"&amp;Table723[[#This Row],[Instrument Tag]]</f>
        <v>DSH -300-LAL-002</v>
      </c>
      <c r="L25" s="37"/>
    </row>
    <row r="26" spans="1:12" x14ac:dyDescent="0.3">
      <c r="A26" s="44" t="s">
        <v>452</v>
      </c>
      <c r="B26" s="19" t="s">
        <v>276</v>
      </c>
      <c r="C26" s="36" t="s">
        <v>407</v>
      </c>
      <c r="D26" s="19" t="s">
        <v>274</v>
      </c>
      <c r="E26" s="19" t="s">
        <v>412</v>
      </c>
      <c r="F26" s="19" t="s">
        <v>258</v>
      </c>
      <c r="G26" s="19" t="s">
        <v>259</v>
      </c>
      <c r="H26" s="19" t="s">
        <v>243</v>
      </c>
      <c r="I26" s="21" t="s">
        <v>244</v>
      </c>
      <c r="J26" s="21" t="s">
        <v>245</v>
      </c>
      <c r="K26" s="30" t="str">
        <f>"DSH -"&amp;Table723[[#This Row],[Instrument Tag]]</f>
        <v>DSH -300-LAL-003</v>
      </c>
      <c r="L26" s="37"/>
    </row>
    <row r="27" spans="1:12" x14ac:dyDescent="0.3">
      <c r="A27" s="44" t="s">
        <v>452</v>
      </c>
      <c r="B27" s="19" t="s">
        <v>277</v>
      </c>
      <c r="C27" s="36" t="s">
        <v>26</v>
      </c>
      <c r="D27" s="19" t="s">
        <v>274</v>
      </c>
      <c r="E27" s="19" t="s">
        <v>412</v>
      </c>
      <c r="F27" s="19" t="s">
        <v>261</v>
      </c>
      <c r="G27" s="19" t="s">
        <v>259</v>
      </c>
      <c r="H27" s="19" t="s">
        <v>243</v>
      </c>
      <c r="I27" s="21" t="s">
        <v>244</v>
      </c>
      <c r="J27" s="21" t="s">
        <v>245</v>
      </c>
      <c r="K27" s="30" t="str">
        <f>"DSH -"&amp;Table723[[#This Row],[Instrument Tag]]</f>
        <v>DSH -300-LAL-004</v>
      </c>
      <c r="L27" s="37"/>
    </row>
    <row r="28" spans="1:12" x14ac:dyDescent="0.3">
      <c r="A28" s="44" t="s">
        <v>452</v>
      </c>
      <c r="B28" s="19" t="s">
        <v>278</v>
      </c>
      <c r="C28" s="36" t="s">
        <v>25</v>
      </c>
      <c r="D28" s="19" t="s">
        <v>274</v>
      </c>
      <c r="E28" s="19" t="s">
        <v>412</v>
      </c>
      <c r="F28" s="19" t="s">
        <v>263</v>
      </c>
      <c r="G28" s="19" t="s">
        <v>78</v>
      </c>
      <c r="H28" s="19" t="s">
        <v>243</v>
      </c>
      <c r="I28" s="21" t="s">
        <v>244</v>
      </c>
      <c r="J28" s="21" t="s">
        <v>245</v>
      </c>
      <c r="K28" s="30" t="str">
        <f>"DSH -"&amp;Table723[[#This Row],[Instrument Tag]]</f>
        <v>DSH -300-LAL-005</v>
      </c>
      <c r="L28" s="37"/>
    </row>
    <row r="29" spans="1:12" x14ac:dyDescent="0.3">
      <c r="A29" s="44" t="s">
        <v>452</v>
      </c>
      <c r="B29" s="19" t="s">
        <v>279</v>
      </c>
      <c r="C29" s="36" t="s">
        <v>21</v>
      </c>
      <c r="D29" s="19" t="s">
        <v>274</v>
      </c>
      <c r="E29" s="19" t="s">
        <v>412</v>
      </c>
      <c r="F29" s="19" t="s">
        <v>265</v>
      </c>
      <c r="G29" s="19" t="s">
        <v>80</v>
      </c>
      <c r="H29" s="19" t="s">
        <v>243</v>
      </c>
      <c r="I29" s="21" t="s">
        <v>244</v>
      </c>
      <c r="J29" s="21" t="s">
        <v>245</v>
      </c>
      <c r="K29" s="30" t="str">
        <f>"DSH -"&amp;Table723[[#This Row],[Instrument Tag]]</f>
        <v>DSH -300-LAL-006</v>
      </c>
      <c r="L29" s="37"/>
    </row>
    <row r="30" spans="1:12" x14ac:dyDescent="0.3">
      <c r="A30" s="44" t="s">
        <v>452</v>
      </c>
      <c r="B30" s="19" t="s">
        <v>280</v>
      </c>
      <c r="C30" s="36" t="s">
        <v>22</v>
      </c>
      <c r="D30" s="19" t="s">
        <v>281</v>
      </c>
      <c r="E30" s="19" t="s">
        <v>413</v>
      </c>
      <c r="F30" s="19" t="s">
        <v>254</v>
      </c>
      <c r="G30" s="19" t="s">
        <v>43</v>
      </c>
      <c r="H30" s="19" t="s">
        <v>243</v>
      </c>
      <c r="I30" s="21" t="s">
        <v>244</v>
      </c>
      <c r="J30" s="21" t="s">
        <v>245</v>
      </c>
      <c r="K30" s="30" t="str">
        <f>"DSH -"&amp;Table723[[#This Row],[Instrument Tag]]</f>
        <v>DSH -300-LALL-001</v>
      </c>
      <c r="L30" s="37"/>
    </row>
    <row r="31" spans="1:12" x14ac:dyDescent="0.3">
      <c r="A31" s="44" t="s">
        <v>452</v>
      </c>
      <c r="B31" s="19" t="s">
        <v>282</v>
      </c>
      <c r="C31" s="36" t="s">
        <v>406</v>
      </c>
      <c r="D31" s="19" t="s">
        <v>281</v>
      </c>
      <c r="E31" s="19" t="s">
        <v>413</v>
      </c>
      <c r="F31" s="19" t="s">
        <v>256</v>
      </c>
      <c r="G31" s="19" t="s">
        <v>43</v>
      </c>
      <c r="H31" s="19" t="s">
        <v>243</v>
      </c>
      <c r="I31" s="21" t="s">
        <v>244</v>
      </c>
      <c r="J31" s="21" t="s">
        <v>245</v>
      </c>
      <c r="K31" s="30" t="str">
        <f>"DSH -"&amp;Table723[[#This Row],[Instrument Tag]]</f>
        <v>DSH -300-LALL-002</v>
      </c>
      <c r="L31" s="37"/>
    </row>
    <row r="32" spans="1:12" x14ac:dyDescent="0.3">
      <c r="A32" s="44" t="s">
        <v>452</v>
      </c>
      <c r="B32" s="19" t="s">
        <v>283</v>
      </c>
      <c r="C32" s="36" t="s">
        <v>407</v>
      </c>
      <c r="D32" s="19" t="s">
        <v>281</v>
      </c>
      <c r="E32" s="19" t="s">
        <v>413</v>
      </c>
      <c r="F32" s="19" t="s">
        <v>258</v>
      </c>
      <c r="G32" s="19" t="s">
        <v>259</v>
      </c>
      <c r="H32" s="19" t="s">
        <v>243</v>
      </c>
      <c r="I32" s="21" t="s">
        <v>244</v>
      </c>
      <c r="J32" s="21" t="s">
        <v>245</v>
      </c>
      <c r="K32" s="30" t="str">
        <f>"DSH -"&amp;Table723[[#This Row],[Instrument Tag]]</f>
        <v>DSH -300-LALL-003</v>
      </c>
      <c r="L32" s="37"/>
    </row>
    <row r="33" spans="1:12" x14ac:dyDescent="0.3">
      <c r="A33" s="44" t="s">
        <v>452</v>
      </c>
      <c r="B33" s="19" t="s">
        <v>284</v>
      </c>
      <c r="C33" s="36" t="s">
        <v>26</v>
      </c>
      <c r="D33" s="19" t="s">
        <v>281</v>
      </c>
      <c r="E33" s="19" t="s">
        <v>413</v>
      </c>
      <c r="F33" s="19" t="s">
        <v>261</v>
      </c>
      <c r="G33" s="19" t="s">
        <v>259</v>
      </c>
      <c r="H33" s="19" t="s">
        <v>243</v>
      </c>
      <c r="I33" s="21" t="s">
        <v>244</v>
      </c>
      <c r="J33" s="21" t="s">
        <v>245</v>
      </c>
      <c r="K33" s="30" t="str">
        <f>"DSH -"&amp;Table723[[#This Row],[Instrument Tag]]</f>
        <v>DSH -300-LALL-004</v>
      </c>
      <c r="L33" s="37"/>
    </row>
    <row r="34" spans="1:12" x14ac:dyDescent="0.3">
      <c r="A34" s="44" t="s">
        <v>452</v>
      </c>
      <c r="B34" s="19" t="s">
        <v>285</v>
      </c>
      <c r="C34" s="36" t="s">
        <v>25</v>
      </c>
      <c r="D34" s="19" t="s">
        <v>281</v>
      </c>
      <c r="E34" s="19" t="s">
        <v>413</v>
      </c>
      <c r="F34" s="19" t="s">
        <v>263</v>
      </c>
      <c r="G34" s="19" t="s">
        <v>78</v>
      </c>
      <c r="H34" s="19" t="s">
        <v>243</v>
      </c>
      <c r="I34" s="21" t="s">
        <v>244</v>
      </c>
      <c r="J34" s="21" t="s">
        <v>245</v>
      </c>
      <c r="K34" s="30" t="str">
        <f>"DSH -"&amp;Table723[[#This Row],[Instrument Tag]]</f>
        <v>DSH -300-LALL-005</v>
      </c>
      <c r="L34" s="37"/>
    </row>
    <row r="35" spans="1:12" x14ac:dyDescent="0.3">
      <c r="A35" s="44" t="s">
        <v>452</v>
      </c>
      <c r="B35" s="19" t="s">
        <v>286</v>
      </c>
      <c r="C35" s="36" t="s">
        <v>21</v>
      </c>
      <c r="D35" s="19" t="s">
        <v>281</v>
      </c>
      <c r="E35" s="19" t="s">
        <v>413</v>
      </c>
      <c r="F35" s="19" t="s">
        <v>265</v>
      </c>
      <c r="G35" s="19" t="s">
        <v>80</v>
      </c>
      <c r="H35" s="19" t="s">
        <v>243</v>
      </c>
      <c r="I35" s="21" t="s">
        <v>244</v>
      </c>
      <c r="J35" s="21" t="s">
        <v>245</v>
      </c>
      <c r="K35" s="30" t="str">
        <f>"DSH -"&amp;Table723[[#This Row],[Instrument Tag]]</f>
        <v>DSH -300-LALL-006</v>
      </c>
      <c r="L35" s="37"/>
    </row>
    <row r="36" spans="1:12" x14ac:dyDescent="0.3">
      <c r="A36" s="44" t="s">
        <v>452</v>
      </c>
      <c r="B36" s="19" t="s">
        <v>287</v>
      </c>
      <c r="C36" s="36" t="s">
        <v>22</v>
      </c>
      <c r="D36" s="19" t="s">
        <v>288</v>
      </c>
      <c r="E36" s="19" t="s">
        <v>414</v>
      </c>
      <c r="F36" s="19" t="s">
        <v>254</v>
      </c>
      <c r="G36" s="19" t="s">
        <v>43</v>
      </c>
      <c r="H36" s="19" t="s">
        <v>243</v>
      </c>
      <c r="I36" s="21" t="s">
        <v>244</v>
      </c>
      <c r="J36" s="21" t="s">
        <v>245</v>
      </c>
      <c r="K36" s="30" t="str">
        <f>"DSH -"&amp;Table723[[#This Row],[Instrument Tag]]</f>
        <v>DSH -300-LI-001</v>
      </c>
      <c r="L36" s="37"/>
    </row>
    <row r="37" spans="1:12" x14ac:dyDescent="0.3">
      <c r="A37" s="44" t="s">
        <v>452</v>
      </c>
      <c r="B37" s="19" t="s">
        <v>289</v>
      </c>
      <c r="C37" s="36" t="s">
        <v>406</v>
      </c>
      <c r="D37" s="19" t="s">
        <v>288</v>
      </c>
      <c r="E37" s="19" t="s">
        <v>414</v>
      </c>
      <c r="F37" s="19" t="s">
        <v>256</v>
      </c>
      <c r="G37" s="19" t="s">
        <v>43</v>
      </c>
      <c r="H37" s="19" t="s">
        <v>243</v>
      </c>
      <c r="I37" s="21" t="s">
        <v>244</v>
      </c>
      <c r="J37" s="21" t="s">
        <v>245</v>
      </c>
      <c r="K37" s="30" t="str">
        <f>"DSH -"&amp;Table723[[#This Row],[Instrument Tag]]</f>
        <v>DSH -300-LI-002</v>
      </c>
      <c r="L37" s="37"/>
    </row>
    <row r="38" spans="1:12" x14ac:dyDescent="0.3">
      <c r="A38" s="44" t="s">
        <v>452</v>
      </c>
      <c r="B38" s="19" t="s">
        <v>290</v>
      </c>
      <c r="C38" s="36" t="s">
        <v>25</v>
      </c>
      <c r="D38" s="19" t="s">
        <v>288</v>
      </c>
      <c r="E38" s="19" t="s">
        <v>414</v>
      </c>
      <c r="F38" s="19" t="s">
        <v>442</v>
      </c>
      <c r="G38" s="19" t="s">
        <v>78</v>
      </c>
      <c r="H38" s="19" t="s">
        <v>243</v>
      </c>
      <c r="I38" s="21" t="s">
        <v>244</v>
      </c>
      <c r="J38" s="21" t="s">
        <v>245</v>
      </c>
      <c r="K38" s="30" t="str">
        <f>"DSH -"&amp;Table723[[#This Row],[Instrument Tag]]</f>
        <v>DSH -300-LI-005</v>
      </c>
      <c r="L38" s="37"/>
    </row>
    <row r="39" spans="1:12" x14ac:dyDescent="0.3">
      <c r="A39" s="44" t="s">
        <v>452</v>
      </c>
      <c r="B39" s="19" t="s">
        <v>291</v>
      </c>
      <c r="C39" s="36" t="s">
        <v>21</v>
      </c>
      <c r="D39" s="19" t="s">
        <v>288</v>
      </c>
      <c r="E39" s="19" t="s">
        <v>414</v>
      </c>
      <c r="F39" s="19" t="s">
        <v>265</v>
      </c>
      <c r="G39" s="19" t="s">
        <v>80</v>
      </c>
      <c r="H39" s="19" t="s">
        <v>243</v>
      </c>
      <c r="I39" s="21" t="s">
        <v>244</v>
      </c>
      <c r="J39" s="21" t="s">
        <v>245</v>
      </c>
      <c r="K39" s="30" t="str">
        <f>"DSH -"&amp;Table723[[#This Row],[Instrument Tag]]</f>
        <v>DSH -300-LI-006</v>
      </c>
      <c r="L39" s="37"/>
    </row>
    <row r="40" spans="1:12" x14ac:dyDescent="0.3">
      <c r="A40" s="44" t="s">
        <v>452</v>
      </c>
      <c r="B40" s="19" t="s">
        <v>292</v>
      </c>
      <c r="C40" s="36" t="s">
        <v>22</v>
      </c>
      <c r="D40" s="19" t="s">
        <v>11</v>
      </c>
      <c r="E40" s="19" t="s">
        <v>415</v>
      </c>
      <c r="F40" s="19" t="s">
        <v>43</v>
      </c>
      <c r="G40" s="19" t="s">
        <v>43</v>
      </c>
      <c r="H40" s="19" t="s">
        <v>243</v>
      </c>
      <c r="I40" s="21" t="s">
        <v>244</v>
      </c>
      <c r="J40" s="21" t="s">
        <v>245</v>
      </c>
      <c r="K40" s="30" t="str">
        <f>"DSH -"&amp;Table723[[#This Row],[Instrument Tag]]</f>
        <v>DSH -300-LS-001</v>
      </c>
      <c r="L40" s="37"/>
    </row>
    <row r="41" spans="1:12" x14ac:dyDescent="0.3">
      <c r="A41" s="44" t="s">
        <v>452</v>
      </c>
      <c r="B41" s="19" t="s">
        <v>293</v>
      </c>
      <c r="C41" s="36" t="s">
        <v>407</v>
      </c>
      <c r="D41" s="19" t="s">
        <v>11</v>
      </c>
      <c r="E41" s="19" t="s">
        <v>415</v>
      </c>
      <c r="F41" s="19" t="s">
        <v>78</v>
      </c>
      <c r="G41" s="19" t="s">
        <v>78</v>
      </c>
      <c r="H41" s="19" t="s">
        <v>243</v>
      </c>
      <c r="I41" s="21" t="s">
        <v>244</v>
      </c>
      <c r="J41" s="21" t="s">
        <v>245</v>
      </c>
      <c r="K41" s="30" t="str">
        <f>"DSH -"&amp;Table723[[#This Row],[Instrument Tag]]</f>
        <v>DSH -300-LS-003</v>
      </c>
      <c r="L41" s="37"/>
    </row>
    <row r="42" spans="1:12" x14ac:dyDescent="0.3">
      <c r="A42" s="44" t="s">
        <v>452</v>
      </c>
      <c r="B42" s="19" t="s">
        <v>294</v>
      </c>
      <c r="C42" s="36" t="s">
        <v>26</v>
      </c>
      <c r="D42" s="19" t="s">
        <v>11</v>
      </c>
      <c r="E42" s="19" t="s">
        <v>415</v>
      </c>
      <c r="F42" s="19" t="s">
        <v>80</v>
      </c>
      <c r="G42" s="19" t="s">
        <v>80</v>
      </c>
      <c r="H42" s="19" t="s">
        <v>243</v>
      </c>
      <c r="I42" s="21" t="s">
        <v>244</v>
      </c>
      <c r="J42" s="21" t="s">
        <v>245</v>
      </c>
      <c r="K42" s="30" t="str">
        <f>"DSH -"&amp;Table723[[#This Row],[Instrument Tag]]</f>
        <v>DSH -300-LS-004</v>
      </c>
      <c r="L42" s="37"/>
    </row>
    <row r="43" spans="1:12" x14ac:dyDescent="0.3">
      <c r="A43" s="44" t="s">
        <v>452</v>
      </c>
      <c r="B43" s="19" t="s">
        <v>295</v>
      </c>
      <c r="C43" s="36" t="s">
        <v>406</v>
      </c>
      <c r="D43" s="19" t="s">
        <v>296</v>
      </c>
      <c r="E43" s="19" t="s">
        <v>416</v>
      </c>
      <c r="F43" s="19" t="s">
        <v>33</v>
      </c>
      <c r="G43" s="19" t="s">
        <v>297</v>
      </c>
      <c r="H43" s="19" t="s">
        <v>243</v>
      </c>
      <c r="I43" s="21" t="s">
        <v>244</v>
      </c>
      <c r="J43" s="21" t="s">
        <v>245</v>
      </c>
      <c r="K43" s="30" t="str">
        <f>"DSH -"&amp;Table723[[#This Row],[Instrument Tag]]</f>
        <v>DSH -300-LSH-002</v>
      </c>
      <c r="L43" s="37"/>
    </row>
    <row r="44" spans="1:12" x14ac:dyDescent="0.3">
      <c r="A44" s="44" t="s">
        <v>452</v>
      </c>
      <c r="B44" s="19" t="s">
        <v>298</v>
      </c>
      <c r="C44" s="36" t="s">
        <v>22</v>
      </c>
      <c r="D44" s="19" t="s">
        <v>299</v>
      </c>
      <c r="E44" s="19" t="s">
        <v>417</v>
      </c>
      <c r="F44" s="19" t="s">
        <v>292</v>
      </c>
      <c r="G44" s="19"/>
      <c r="H44" s="19" t="s">
        <v>243</v>
      </c>
      <c r="I44" s="21" t="s">
        <v>244</v>
      </c>
      <c r="J44" s="21" t="s">
        <v>245</v>
      </c>
      <c r="K44" s="30" t="str">
        <f>"DSH -"&amp;Table723[[#This Row],[Instrument Tag]]</f>
        <v>DSH -300-LSHH-001</v>
      </c>
      <c r="L44" s="37"/>
    </row>
    <row r="45" spans="1:12" x14ac:dyDescent="0.3">
      <c r="A45" s="44" t="s">
        <v>452</v>
      </c>
      <c r="B45" s="19" t="s">
        <v>300</v>
      </c>
      <c r="C45" s="36" t="s">
        <v>407</v>
      </c>
      <c r="D45" s="19" t="s">
        <v>299</v>
      </c>
      <c r="E45" s="19" t="s">
        <v>417</v>
      </c>
      <c r="F45" s="19" t="s">
        <v>293</v>
      </c>
      <c r="G45" s="19"/>
      <c r="H45" s="19" t="s">
        <v>243</v>
      </c>
      <c r="I45" s="21" t="s">
        <v>244</v>
      </c>
      <c r="J45" s="21" t="s">
        <v>245</v>
      </c>
      <c r="K45" s="30" t="str">
        <f>"DSH -"&amp;Table723[[#This Row],[Instrument Tag]]</f>
        <v>DSH -300-LSHH-003</v>
      </c>
      <c r="L45" s="37"/>
    </row>
    <row r="46" spans="1:12" x14ac:dyDescent="0.3">
      <c r="A46" s="44" t="s">
        <v>452</v>
      </c>
      <c r="B46" s="19" t="s">
        <v>301</v>
      </c>
      <c r="C46" s="36" t="s">
        <v>26</v>
      </c>
      <c r="D46" s="19" t="s">
        <v>299</v>
      </c>
      <c r="E46" s="19" t="s">
        <v>417</v>
      </c>
      <c r="F46" s="19" t="s">
        <v>294</v>
      </c>
      <c r="G46" s="19"/>
      <c r="H46" s="19" t="s">
        <v>243</v>
      </c>
      <c r="I46" s="21" t="s">
        <v>244</v>
      </c>
      <c r="J46" s="21" t="s">
        <v>245</v>
      </c>
      <c r="K46" s="30" t="str">
        <f>"DSH -"&amp;Table723[[#This Row],[Instrument Tag]]</f>
        <v>DSH -300-LSHH-004</v>
      </c>
      <c r="L46" s="37"/>
    </row>
    <row r="47" spans="1:12" x14ac:dyDescent="0.3">
      <c r="A47" s="44" t="s">
        <v>452</v>
      </c>
      <c r="B47" s="19" t="s">
        <v>254</v>
      </c>
      <c r="C47" s="36" t="s">
        <v>22</v>
      </c>
      <c r="D47" s="19" t="s">
        <v>302</v>
      </c>
      <c r="E47" s="19" t="s">
        <v>418</v>
      </c>
      <c r="F47" s="19" t="s">
        <v>43</v>
      </c>
      <c r="G47" s="19" t="s">
        <v>78</v>
      </c>
      <c r="H47" s="19" t="s">
        <v>243</v>
      </c>
      <c r="I47" s="21" t="s">
        <v>244</v>
      </c>
      <c r="J47" s="21" t="s">
        <v>245</v>
      </c>
      <c r="K47" s="30" t="str">
        <f>"DSH -"&amp;Table723[[#This Row],[Instrument Tag]]</f>
        <v>DSH -300-LT-001</v>
      </c>
      <c r="L47" s="37"/>
    </row>
    <row r="48" spans="1:12" x14ac:dyDescent="0.3">
      <c r="A48" s="44" t="s">
        <v>452</v>
      </c>
      <c r="B48" s="19" t="s">
        <v>256</v>
      </c>
      <c r="C48" s="36" t="s">
        <v>406</v>
      </c>
      <c r="D48" s="19" t="s">
        <v>302</v>
      </c>
      <c r="E48" s="19" t="s">
        <v>418</v>
      </c>
      <c r="F48" s="19" t="s">
        <v>33</v>
      </c>
      <c r="G48" s="19" t="s">
        <v>297</v>
      </c>
      <c r="H48" s="19" t="s">
        <v>243</v>
      </c>
      <c r="I48" s="21" t="s">
        <v>244</v>
      </c>
      <c r="J48" s="21" t="s">
        <v>245</v>
      </c>
      <c r="K48" s="30" t="str">
        <f>"DSH -"&amp;Table723[[#This Row],[Instrument Tag]]</f>
        <v>DSH -300-LT-002</v>
      </c>
      <c r="L48" s="37"/>
    </row>
    <row r="49" spans="1:12" x14ac:dyDescent="0.3">
      <c r="A49" s="44" t="s">
        <v>452</v>
      </c>
      <c r="B49" s="19" t="s">
        <v>258</v>
      </c>
      <c r="C49" s="36" t="s">
        <v>407</v>
      </c>
      <c r="D49" s="19" t="s">
        <v>302</v>
      </c>
      <c r="E49" s="19" t="s">
        <v>418</v>
      </c>
      <c r="F49" s="19" t="s">
        <v>41</v>
      </c>
      <c r="G49" s="19" t="s">
        <v>259</v>
      </c>
      <c r="H49" s="19" t="s">
        <v>243</v>
      </c>
      <c r="I49" s="21" t="s">
        <v>244</v>
      </c>
      <c r="J49" s="21" t="s">
        <v>245</v>
      </c>
      <c r="K49" s="30" t="str">
        <f>"DSH -"&amp;Table723[[#This Row],[Instrument Tag]]</f>
        <v>DSH -300-LT-003</v>
      </c>
      <c r="L49" s="37"/>
    </row>
    <row r="50" spans="1:12" x14ac:dyDescent="0.3">
      <c r="A50" s="44" t="s">
        <v>452</v>
      </c>
      <c r="B50" s="19" t="s">
        <v>261</v>
      </c>
      <c r="C50" s="36" t="s">
        <v>26</v>
      </c>
      <c r="D50" s="19" t="s">
        <v>302</v>
      </c>
      <c r="E50" s="19" t="s">
        <v>418</v>
      </c>
      <c r="F50" s="19" t="s">
        <v>34</v>
      </c>
      <c r="G50" s="19" t="s">
        <v>259</v>
      </c>
      <c r="H50" s="19" t="s">
        <v>243</v>
      </c>
      <c r="I50" s="21" t="s">
        <v>244</v>
      </c>
      <c r="J50" s="21" t="s">
        <v>245</v>
      </c>
      <c r="K50" s="30" t="str">
        <f>"DSH -"&amp;Table723[[#This Row],[Instrument Tag]]</f>
        <v>DSH -300-LT-004</v>
      </c>
      <c r="L50" s="37"/>
    </row>
    <row r="51" spans="1:12" x14ac:dyDescent="0.3">
      <c r="A51" s="44" t="s">
        <v>452</v>
      </c>
      <c r="B51" s="19" t="s">
        <v>263</v>
      </c>
      <c r="C51" s="36" t="s">
        <v>25</v>
      </c>
      <c r="D51" s="19" t="s">
        <v>302</v>
      </c>
      <c r="E51" s="19" t="s">
        <v>418</v>
      </c>
      <c r="F51" s="19" t="s">
        <v>78</v>
      </c>
      <c r="G51" s="19" t="s">
        <v>78</v>
      </c>
      <c r="H51" s="19" t="s">
        <v>243</v>
      </c>
      <c r="I51" s="21" t="s">
        <v>244</v>
      </c>
      <c r="J51" s="21" t="s">
        <v>245</v>
      </c>
      <c r="K51" s="30" t="str">
        <f>"DSH -"&amp;Table723[[#This Row],[Instrument Tag]]</f>
        <v>DSH -300-LT-005</v>
      </c>
      <c r="L51" s="37"/>
    </row>
    <row r="52" spans="1:12" x14ac:dyDescent="0.3">
      <c r="A52" s="44" t="s">
        <v>452</v>
      </c>
      <c r="B52" s="19" t="s">
        <v>265</v>
      </c>
      <c r="C52" s="36" t="s">
        <v>21</v>
      </c>
      <c r="D52" s="19" t="s">
        <v>302</v>
      </c>
      <c r="E52" s="19" t="s">
        <v>418</v>
      </c>
      <c r="F52" s="19" t="s">
        <v>80</v>
      </c>
      <c r="G52" s="19" t="s">
        <v>80</v>
      </c>
      <c r="H52" s="19" t="s">
        <v>243</v>
      </c>
      <c r="I52" s="21" t="s">
        <v>244</v>
      </c>
      <c r="J52" s="21" t="s">
        <v>245</v>
      </c>
      <c r="K52" s="30" t="str">
        <f>"DSH -"&amp;Table723[[#This Row],[Instrument Tag]]</f>
        <v>DSH -300-LT-006</v>
      </c>
      <c r="L52" s="37"/>
    </row>
    <row r="53" spans="1:12" x14ac:dyDescent="0.3">
      <c r="A53" s="44" t="s">
        <v>452</v>
      </c>
      <c r="B53" s="30" t="s">
        <v>303</v>
      </c>
      <c r="C53" s="38" t="s">
        <v>22</v>
      </c>
      <c r="D53" s="30" t="s">
        <v>304</v>
      </c>
      <c r="E53" s="30" t="s">
        <v>419</v>
      </c>
      <c r="F53" s="30" t="s">
        <v>305</v>
      </c>
      <c r="G53" s="30" t="s">
        <v>306</v>
      </c>
      <c r="H53" s="30" t="s">
        <v>243</v>
      </c>
      <c r="I53" s="39" t="s">
        <v>244</v>
      </c>
      <c r="J53" s="39" t="s">
        <v>245</v>
      </c>
      <c r="K53" s="30" t="str">
        <f>"DSH -"&amp;Table723[[#This Row],[Instrument Tag]]</f>
        <v>DSH -300-PAH-001</v>
      </c>
      <c r="L53" s="40"/>
    </row>
    <row r="54" spans="1:12" x14ac:dyDescent="0.3">
      <c r="A54" s="44" t="s">
        <v>452</v>
      </c>
      <c r="B54" s="30" t="s">
        <v>303</v>
      </c>
      <c r="C54" s="38" t="s">
        <v>22</v>
      </c>
      <c r="D54" s="30" t="s">
        <v>304</v>
      </c>
      <c r="E54" s="30" t="s">
        <v>419</v>
      </c>
      <c r="F54" s="30" t="s">
        <v>307</v>
      </c>
      <c r="G54" s="30" t="s">
        <v>306</v>
      </c>
      <c r="H54" s="30" t="s">
        <v>243</v>
      </c>
      <c r="I54" s="39" t="s">
        <v>244</v>
      </c>
      <c r="J54" s="39" t="s">
        <v>245</v>
      </c>
      <c r="K54" s="30" t="str">
        <f>"DSH -"&amp;Table723[[#This Row],[Instrument Tag]]</f>
        <v>DSH -300-PAH-001</v>
      </c>
      <c r="L54" s="40"/>
    </row>
    <row r="55" spans="1:12" x14ac:dyDescent="0.3">
      <c r="A55" s="44" t="s">
        <v>452</v>
      </c>
      <c r="B55" s="30" t="s">
        <v>303</v>
      </c>
      <c r="C55" s="38" t="s">
        <v>22</v>
      </c>
      <c r="D55" s="30" t="s">
        <v>304</v>
      </c>
      <c r="E55" s="30" t="s">
        <v>419</v>
      </c>
      <c r="F55" s="30" t="s">
        <v>308</v>
      </c>
      <c r="G55" s="30"/>
      <c r="H55" s="30" t="s">
        <v>243</v>
      </c>
      <c r="I55" s="39" t="s">
        <v>244</v>
      </c>
      <c r="J55" s="39" t="s">
        <v>245</v>
      </c>
      <c r="K55" s="30" t="str">
        <f>"DSH -"&amp;Table723[[#This Row],[Instrument Tag]]</f>
        <v>DSH -300-PAH-001</v>
      </c>
      <c r="L55" s="40"/>
    </row>
    <row r="56" spans="1:12" x14ac:dyDescent="0.3">
      <c r="A56" s="44" t="s">
        <v>452</v>
      </c>
      <c r="B56" s="30" t="s">
        <v>303</v>
      </c>
      <c r="C56" s="38" t="s">
        <v>22</v>
      </c>
      <c r="D56" s="30" t="s">
        <v>304</v>
      </c>
      <c r="E56" s="30" t="s">
        <v>419</v>
      </c>
      <c r="F56" s="30" t="s">
        <v>309</v>
      </c>
      <c r="G56" s="30"/>
      <c r="H56" s="30" t="s">
        <v>243</v>
      </c>
      <c r="I56" s="39" t="s">
        <v>244</v>
      </c>
      <c r="J56" s="39" t="s">
        <v>245</v>
      </c>
      <c r="K56" s="30" t="str">
        <f>"DSH -"&amp;Table723[[#This Row],[Instrument Tag]]</f>
        <v>DSH -300-PAH-001</v>
      </c>
      <c r="L56" s="40"/>
    </row>
    <row r="57" spans="1:12" x14ac:dyDescent="0.3">
      <c r="A57" s="44" t="s">
        <v>452</v>
      </c>
      <c r="B57" s="30" t="s">
        <v>310</v>
      </c>
      <c r="C57" s="38" t="s">
        <v>406</v>
      </c>
      <c r="D57" s="30" t="s">
        <v>304</v>
      </c>
      <c r="E57" s="30" t="s">
        <v>419</v>
      </c>
      <c r="F57" s="30" t="s">
        <v>311</v>
      </c>
      <c r="G57" s="30" t="s">
        <v>57</v>
      </c>
      <c r="H57" s="30" t="s">
        <v>243</v>
      </c>
      <c r="I57" s="39" t="s">
        <v>244</v>
      </c>
      <c r="J57" s="39" t="s">
        <v>245</v>
      </c>
      <c r="K57" s="30" t="str">
        <f>"DSH -"&amp;Table723[[#This Row],[Instrument Tag]]</f>
        <v>DSH -300-PAH-002</v>
      </c>
      <c r="L57" s="40"/>
    </row>
    <row r="58" spans="1:12" x14ac:dyDescent="0.3">
      <c r="A58" s="44" t="s">
        <v>452</v>
      </c>
      <c r="B58" s="30" t="s">
        <v>310</v>
      </c>
      <c r="C58" s="38" t="s">
        <v>406</v>
      </c>
      <c r="D58" s="30" t="s">
        <v>304</v>
      </c>
      <c r="E58" s="30" t="s">
        <v>419</v>
      </c>
      <c r="F58" s="30" t="s">
        <v>312</v>
      </c>
      <c r="G58" s="30"/>
      <c r="H58" s="30" t="s">
        <v>243</v>
      </c>
      <c r="I58" s="39" t="s">
        <v>244</v>
      </c>
      <c r="J58" s="39" t="s">
        <v>245</v>
      </c>
      <c r="K58" s="30" t="str">
        <f>"DSH -"&amp;Table723[[#This Row],[Instrument Tag]]</f>
        <v>DSH -300-PAH-002</v>
      </c>
      <c r="L58" s="40"/>
    </row>
    <row r="59" spans="1:12" x14ac:dyDescent="0.3">
      <c r="A59" s="44" t="s">
        <v>452</v>
      </c>
      <c r="B59" s="30" t="s">
        <v>313</v>
      </c>
      <c r="C59" s="38" t="s">
        <v>22</v>
      </c>
      <c r="D59" s="30" t="s">
        <v>314</v>
      </c>
      <c r="E59" s="30" t="s">
        <v>420</v>
      </c>
      <c r="F59" s="30" t="s">
        <v>305</v>
      </c>
      <c r="G59" s="30" t="s">
        <v>306</v>
      </c>
      <c r="H59" s="30" t="s">
        <v>243</v>
      </c>
      <c r="I59" s="39" t="s">
        <v>244</v>
      </c>
      <c r="J59" s="39" t="s">
        <v>245</v>
      </c>
      <c r="K59" s="30" t="str">
        <f>"DSH -"&amp;Table723[[#This Row],[Instrument Tag]]</f>
        <v>DSH -300-PAHH-001</v>
      </c>
      <c r="L59" s="40"/>
    </row>
    <row r="60" spans="1:12" x14ac:dyDescent="0.3">
      <c r="A60" s="44" t="s">
        <v>452</v>
      </c>
      <c r="B60" s="30" t="s">
        <v>313</v>
      </c>
      <c r="C60" s="38" t="s">
        <v>22</v>
      </c>
      <c r="D60" s="30" t="s">
        <v>314</v>
      </c>
      <c r="E60" s="30" t="s">
        <v>420</v>
      </c>
      <c r="F60" s="30" t="s">
        <v>307</v>
      </c>
      <c r="G60" s="30" t="s">
        <v>306</v>
      </c>
      <c r="H60" s="30" t="s">
        <v>243</v>
      </c>
      <c r="I60" s="39" t="s">
        <v>244</v>
      </c>
      <c r="J60" s="39" t="s">
        <v>245</v>
      </c>
      <c r="K60" s="30" t="str">
        <f>"DSH -"&amp;Table723[[#This Row],[Instrument Tag]]</f>
        <v>DSH -300-PAHH-001</v>
      </c>
      <c r="L60" s="40"/>
    </row>
    <row r="61" spans="1:12" x14ac:dyDescent="0.3">
      <c r="A61" s="44" t="s">
        <v>452</v>
      </c>
      <c r="B61" s="30" t="s">
        <v>313</v>
      </c>
      <c r="C61" s="38" t="s">
        <v>22</v>
      </c>
      <c r="D61" s="30" t="s">
        <v>314</v>
      </c>
      <c r="E61" s="30" t="s">
        <v>420</v>
      </c>
      <c r="F61" s="30" t="s">
        <v>308</v>
      </c>
      <c r="G61" s="30"/>
      <c r="H61" s="30" t="s">
        <v>243</v>
      </c>
      <c r="I61" s="39" t="s">
        <v>244</v>
      </c>
      <c r="J61" s="39" t="s">
        <v>245</v>
      </c>
      <c r="K61" s="30" t="str">
        <f>"DSH -"&amp;Table723[[#This Row],[Instrument Tag]]</f>
        <v>DSH -300-PAHH-001</v>
      </c>
      <c r="L61" s="40"/>
    </row>
    <row r="62" spans="1:12" x14ac:dyDescent="0.3">
      <c r="A62" s="44" t="s">
        <v>452</v>
      </c>
      <c r="B62" s="30" t="s">
        <v>313</v>
      </c>
      <c r="C62" s="38" t="s">
        <v>22</v>
      </c>
      <c r="D62" s="30" t="s">
        <v>314</v>
      </c>
      <c r="E62" s="30" t="s">
        <v>420</v>
      </c>
      <c r="F62" s="30" t="s">
        <v>309</v>
      </c>
      <c r="G62" s="30"/>
      <c r="H62" s="30" t="s">
        <v>243</v>
      </c>
      <c r="I62" s="39" t="s">
        <v>244</v>
      </c>
      <c r="J62" s="39" t="s">
        <v>245</v>
      </c>
      <c r="K62" s="30" t="str">
        <f>"DSH -"&amp;Table723[[#This Row],[Instrument Tag]]</f>
        <v>DSH -300-PAHH-001</v>
      </c>
      <c r="L62" s="40"/>
    </row>
    <row r="63" spans="1:12" x14ac:dyDescent="0.3">
      <c r="A63" s="44" t="s">
        <v>452</v>
      </c>
      <c r="B63" s="30" t="s">
        <v>315</v>
      </c>
      <c r="C63" s="38" t="s">
        <v>406</v>
      </c>
      <c r="D63" s="30" t="s">
        <v>314</v>
      </c>
      <c r="E63" s="30" t="s">
        <v>420</v>
      </c>
      <c r="F63" s="30" t="s">
        <v>311</v>
      </c>
      <c r="G63" s="30" t="s">
        <v>57</v>
      </c>
      <c r="H63" s="30" t="s">
        <v>243</v>
      </c>
      <c r="I63" s="39" t="s">
        <v>244</v>
      </c>
      <c r="J63" s="39" t="s">
        <v>245</v>
      </c>
      <c r="K63" s="30" t="str">
        <f>"DSH -"&amp;Table723[[#This Row],[Instrument Tag]]</f>
        <v>DSH -300-PAHH-002</v>
      </c>
      <c r="L63" s="40"/>
    </row>
    <row r="64" spans="1:12" x14ac:dyDescent="0.3">
      <c r="A64" s="44" t="s">
        <v>452</v>
      </c>
      <c r="B64" s="30" t="s">
        <v>315</v>
      </c>
      <c r="C64" s="38" t="s">
        <v>406</v>
      </c>
      <c r="D64" s="30" t="s">
        <v>314</v>
      </c>
      <c r="E64" s="30" t="s">
        <v>420</v>
      </c>
      <c r="F64" s="30" t="s">
        <v>312</v>
      </c>
      <c r="G64" s="30"/>
      <c r="H64" s="30" t="s">
        <v>243</v>
      </c>
      <c r="I64" s="39" t="s">
        <v>244</v>
      </c>
      <c r="J64" s="39" t="s">
        <v>245</v>
      </c>
      <c r="K64" s="30" t="str">
        <f>"DSH -"&amp;Table723[[#This Row],[Instrument Tag]]</f>
        <v>DSH -300-PAHH-002</v>
      </c>
      <c r="L64" s="40"/>
    </row>
    <row r="65" spans="1:12" x14ac:dyDescent="0.3">
      <c r="A65" s="44" t="s">
        <v>452</v>
      </c>
      <c r="B65" s="30" t="s">
        <v>316</v>
      </c>
      <c r="C65" s="38" t="s">
        <v>22</v>
      </c>
      <c r="D65" s="30" t="s">
        <v>317</v>
      </c>
      <c r="E65" s="30" t="s">
        <v>421</v>
      </c>
      <c r="F65" s="30" t="s">
        <v>305</v>
      </c>
      <c r="G65" s="30" t="s">
        <v>306</v>
      </c>
      <c r="H65" s="30" t="s">
        <v>243</v>
      </c>
      <c r="I65" s="39" t="s">
        <v>244</v>
      </c>
      <c r="J65" s="39" t="s">
        <v>245</v>
      </c>
      <c r="K65" s="30" t="str">
        <f>"DSH -"&amp;Table723[[#This Row],[Instrument Tag]]</f>
        <v>DSH -300-PAL-001</v>
      </c>
      <c r="L65" s="40"/>
    </row>
    <row r="66" spans="1:12" x14ac:dyDescent="0.3">
      <c r="A66" s="44" t="s">
        <v>452</v>
      </c>
      <c r="B66" s="30" t="s">
        <v>316</v>
      </c>
      <c r="C66" s="38" t="s">
        <v>22</v>
      </c>
      <c r="D66" s="30" t="s">
        <v>317</v>
      </c>
      <c r="E66" s="30" t="s">
        <v>421</v>
      </c>
      <c r="F66" s="30" t="s">
        <v>307</v>
      </c>
      <c r="G66" s="30" t="s">
        <v>306</v>
      </c>
      <c r="H66" s="30" t="s">
        <v>243</v>
      </c>
      <c r="I66" s="39" t="s">
        <v>244</v>
      </c>
      <c r="J66" s="39" t="s">
        <v>245</v>
      </c>
      <c r="K66" s="30" t="str">
        <f>"DSH -"&amp;Table723[[#This Row],[Instrument Tag]]</f>
        <v>DSH -300-PAL-001</v>
      </c>
      <c r="L66" s="40"/>
    </row>
    <row r="67" spans="1:12" x14ac:dyDescent="0.3">
      <c r="A67" s="44" t="s">
        <v>452</v>
      </c>
      <c r="B67" s="30" t="s">
        <v>316</v>
      </c>
      <c r="C67" s="38" t="s">
        <v>22</v>
      </c>
      <c r="D67" s="30" t="s">
        <v>317</v>
      </c>
      <c r="E67" s="30" t="s">
        <v>421</v>
      </c>
      <c r="F67" s="30" t="s">
        <v>308</v>
      </c>
      <c r="G67" s="30"/>
      <c r="H67" s="30" t="s">
        <v>243</v>
      </c>
      <c r="I67" s="39" t="s">
        <v>244</v>
      </c>
      <c r="J67" s="39" t="s">
        <v>245</v>
      </c>
      <c r="K67" s="30" t="str">
        <f>"DSH -"&amp;Table723[[#This Row],[Instrument Tag]]</f>
        <v>DSH -300-PAL-001</v>
      </c>
      <c r="L67" s="40"/>
    </row>
    <row r="68" spans="1:12" x14ac:dyDescent="0.3">
      <c r="A68" s="44" t="s">
        <v>452</v>
      </c>
      <c r="B68" s="30" t="s">
        <v>316</v>
      </c>
      <c r="C68" s="38" t="s">
        <v>22</v>
      </c>
      <c r="D68" s="30" t="s">
        <v>317</v>
      </c>
      <c r="E68" s="30" t="s">
        <v>421</v>
      </c>
      <c r="F68" s="30" t="s">
        <v>309</v>
      </c>
      <c r="G68" s="30"/>
      <c r="H68" s="30" t="s">
        <v>243</v>
      </c>
      <c r="I68" s="39" t="s">
        <v>244</v>
      </c>
      <c r="J68" s="39" t="s">
        <v>245</v>
      </c>
      <c r="K68" s="30" t="str">
        <f>"DSH -"&amp;Table723[[#This Row],[Instrument Tag]]</f>
        <v>DSH -300-PAL-001</v>
      </c>
      <c r="L68" s="40"/>
    </row>
    <row r="69" spans="1:12" x14ac:dyDescent="0.3">
      <c r="A69" s="44" t="s">
        <v>452</v>
      </c>
      <c r="B69" s="30" t="s">
        <v>318</v>
      </c>
      <c r="C69" s="38" t="s">
        <v>406</v>
      </c>
      <c r="D69" s="30" t="s">
        <v>317</v>
      </c>
      <c r="E69" s="30" t="s">
        <v>421</v>
      </c>
      <c r="F69" s="30" t="s">
        <v>311</v>
      </c>
      <c r="G69" s="30" t="s">
        <v>57</v>
      </c>
      <c r="H69" s="30" t="s">
        <v>243</v>
      </c>
      <c r="I69" s="39" t="s">
        <v>244</v>
      </c>
      <c r="J69" s="39" t="s">
        <v>245</v>
      </c>
      <c r="K69" s="30" t="str">
        <f>"DSH -"&amp;Table723[[#This Row],[Instrument Tag]]</f>
        <v>DSH -300-PAL-002</v>
      </c>
      <c r="L69" s="40"/>
    </row>
    <row r="70" spans="1:12" x14ac:dyDescent="0.3">
      <c r="A70" s="44" t="s">
        <v>452</v>
      </c>
      <c r="B70" s="30" t="s">
        <v>318</v>
      </c>
      <c r="C70" s="38" t="s">
        <v>406</v>
      </c>
      <c r="D70" s="30" t="s">
        <v>317</v>
      </c>
      <c r="E70" s="30" t="s">
        <v>421</v>
      </c>
      <c r="F70" s="30" t="s">
        <v>312</v>
      </c>
      <c r="G70" s="30"/>
      <c r="H70" s="30" t="s">
        <v>243</v>
      </c>
      <c r="I70" s="39" t="s">
        <v>244</v>
      </c>
      <c r="J70" s="39" t="s">
        <v>245</v>
      </c>
      <c r="K70" s="30" t="str">
        <f>"DSH -"&amp;Table723[[#This Row],[Instrument Tag]]</f>
        <v>DSH -300-PAL-002</v>
      </c>
      <c r="L70" s="40"/>
    </row>
    <row r="71" spans="1:12" x14ac:dyDescent="0.3">
      <c r="A71" s="44" t="s">
        <v>452</v>
      </c>
      <c r="B71" s="30" t="s">
        <v>319</v>
      </c>
      <c r="C71" s="38" t="s">
        <v>22</v>
      </c>
      <c r="D71" s="30" t="s">
        <v>320</v>
      </c>
      <c r="E71" s="30" t="s">
        <v>422</v>
      </c>
      <c r="F71" s="30" t="s">
        <v>305</v>
      </c>
      <c r="G71" s="30" t="s">
        <v>306</v>
      </c>
      <c r="H71" s="30" t="s">
        <v>243</v>
      </c>
      <c r="I71" s="39" t="s">
        <v>244</v>
      </c>
      <c r="J71" s="39" t="s">
        <v>245</v>
      </c>
      <c r="K71" s="30" t="str">
        <f>"DSH -"&amp;Table723[[#This Row],[Instrument Tag]]</f>
        <v>DSH -300-PALL-001</v>
      </c>
      <c r="L71" s="40"/>
    </row>
    <row r="72" spans="1:12" x14ac:dyDescent="0.3">
      <c r="A72" s="44" t="s">
        <v>452</v>
      </c>
      <c r="B72" s="30" t="s">
        <v>319</v>
      </c>
      <c r="C72" s="38" t="s">
        <v>22</v>
      </c>
      <c r="D72" s="30" t="s">
        <v>320</v>
      </c>
      <c r="E72" s="30" t="s">
        <v>422</v>
      </c>
      <c r="F72" s="30" t="s">
        <v>307</v>
      </c>
      <c r="G72" s="30" t="s">
        <v>306</v>
      </c>
      <c r="H72" s="30" t="s">
        <v>243</v>
      </c>
      <c r="I72" s="39" t="s">
        <v>244</v>
      </c>
      <c r="J72" s="39" t="s">
        <v>245</v>
      </c>
      <c r="K72" s="30" t="str">
        <f>"DSH -"&amp;Table723[[#This Row],[Instrument Tag]]</f>
        <v>DSH -300-PALL-001</v>
      </c>
      <c r="L72" s="40"/>
    </row>
    <row r="73" spans="1:12" x14ac:dyDescent="0.3">
      <c r="A73" s="44" t="s">
        <v>452</v>
      </c>
      <c r="B73" s="30" t="s">
        <v>319</v>
      </c>
      <c r="C73" s="38" t="s">
        <v>22</v>
      </c>
      <c r="D73" s="30" t="s">
        <v>320</v>
      </c>
      <c r="E73" s="30" t="s">
        <v>422</v>
      </c>
      <c r="F73" s="30" t="s">
        <v>308</v>
      </c>
      <c r="G73" s="30"/>
      <c r="H73" s="30" t="s">
        <v>243</v>
      </c>
      <c r="I73" s="39" t="s">
        <v>244</v>
      </c>
      <c r="J73" s="39" t="s">
        <v>245</v>
      </c>
      <c r="K73" s="30" t="str">
        <f>"DSH -"&amp;Table723[[#This Row],[Instrument Tag]]</f>
        <v>DSH -300-PALL-001</v>
      </c>
      <c r="L73" s="40"/>
    </row>
    <row r="74" spans="1:12" x14ac:dyDescent="0.3">
      <c r="A74" s="44" t="s">
        <v>452</v>
      </c>
      <c r="B74" s="30" t="s">
        <v>319</v>
      </c>
      <c r="C74" s="38" t="s">
        <v>22</v>
      </c>
      <c r="D74" s="30" t="s">
        <v>320</v>
      </c>
      <c r="E74" s="30" t="s">
        <v>422</v>
      </c>
      <c r="F74" s="30" t="s">
        <v>309</v>
      </c>
      <c r="G74" s="30"/>
      <c r="H74" s="30" t="s">
        <v>243</v>
      </c>
      <c r="I74" s="39" t="s">
        <v>244</v>
      </c>
      <c r="J74" s="39" t="s">
        <v>245</v>
      </c>
      <c r="K74" s="30" t="str">
        <f>"DSH -"&amp;Table723[[#This Row],[Instrument Tag]]</f>
        <v>DSH -300-PALL-001</v>
      </c>
      <c r="L74" s="40"/>
    </row>
    <row r="75" spans="1:12" x14ac:dyDescent="0.3">
      <c r="A75" s="44" t="s">
        <v>452</v>
      </c>
      <c r="B75" s="30" t="s">
        <v>321</v>
      </c>
      <c r="C75" s="38" t="s">
        <v>406</v>
      </c>
      <c r="D75" s="30" t="s">
        <v>320</v>
      </c>
      <c r="E75" s="30" t="s">
        <v>422</v>
      </c>
      <c r="F75" s="30" t="s">
        <v>311</v>
      </c>
      <c r="G75" s="30" t="s">
        <v>57</v>
      </c>
      <c r="H75" s="30" t="s">
        <v>243</v>
      </c>
      <c r="I75" s="39" t="s">
        <v>244</v>
      </c>
      <c r="J75" s="39" t="s">
        <v>245</v>
      </c>
      <c r="K75" s="30" t="str">
        <f>"DSH -"&amp;Table723[[#This Row],[Instrument Tag]]</f>
        <v>DSH -300-PALL-002</v>
      </c>
      <c r="L75" s="40"/>
    </row>
    <row r="76" spans="1:12" x14ac:dyDescent="0.3">
      <c r="A76" s="44" t="s">
        <v>452</v>
      </c>
      <c r="B76" s="30" t="s">
        <v>321</v>
      </c>
      <c r="C76" s="38" t="s">
        <v>406</v>
      </c>
      <c r="D76" s="30" t="s">
        <v>320</v>
      </c>
      <c r="E76" s="30" t="s">
        <v>422</v>
      </c>
      <c r="F76" s="30" t="s">
        <v>312</v>
      </c>
      <c r="G76" s="30"/>
      <c r="H76" s="30" t="s">
        <v>243</v>
      </c>
      <c r="I76" s="39" t="s">
        <v>244</v>
      </c>
      <c r="J76" s="39" t="s">
        <v>245</v>
      </c>
      <c r="K76" s="30" t="str">
        <f>"DSH -"&amp;Table723[[#This Row],[Instrument Tag]]</f>
        <v>DSH -300-PALL-002</v>
      </c>
      <c r="L76" s="40"/>
    </row>
    <row r="77" spans="1:12" x14ac:dyDescent="0.3">
      <c r="A77" s="44" t="s">
        <v>452</v>
      </c>
      <c r="B77" s="30" t="s">
        <v>322</v>
      </c>
      <c r="C77" s="38" t="s">
        <v>22</v>
      </c>
      <c r="D77" s="30" t="s">
        <v>323</v>
      </c>
      <c r="E77" s="30" t="s">
        <v>423</v>
      </c>
      <c r="F77" s="30" t="s">
        <v>305</v>
      </c>
      <c r="G77" s="30" t="s">
        <v>306</v>
      </c>
      <c r="H77" s="30" t="s">
        <v>243</v>
      </c>
      <c r="I77" s="39" t="s">
        <v>244</v>
      </c>
      <c r="J77" s="39" t="s">
        <v>245</v>
      </c>
      <c r="K77" s="30" t="str">
        <f>"DSH -"&amp;Table723[[#This Row],[Instrument Tag]]</f>
        <v>DSH -300-PI-001</v>
      </c>
      <c r="L77" s="40"/>
    </row>
    <row r="78" spans="1:12" x14ac:dyDescent="0.3">
      <c r="A78" s="44" t="s">
        <v>452</v>
      </c>
      <c r="B78" s="30" t="s">
        <v>324</v>
      </c>
      <c r="C78" s="38" t="s">
        <v>406</v>
      </c>
      <c r="D78" s="30" t="s">
        <v>323</v>
      </c>
      <c r="E78" s="30" t="s">
        <v>423</v>
      </c>
      <c r="F78" s="30" t="s">
        <v>311</v>
      </c>
      <c r="G78" s="30" t="s">
        <v>57</v>
      </c>
      <c r="H78" s="30" t="s">
        <v>243</v>
      </c>
      <c r="I78" s="39" t="s">
        <v>244</v>
      </c>
      <c r="J78" s="39" t="s">
        <v>245</v>
      </c>
      <c r="K78" s="30" t="str">
        <f>"DSH -"&amp;Table723[[#This Row],[Instrument Tag]]</f>
        <v>DSH -300-PI-002</v>
      </c>
      <c r="L78" s="40"/>
    </row>
    <row r="79" spans="1:12" x14ac:dyDescent="0.3">
      <c r="A79" s="44" t="s">
        <v>452</v>
      </c>
      <c r="B79" s="30" t="s">
        <v>325</v>
      </c>
      <c r="C79" s="38" t="s">
        <v>407</v>
      </c>
      <c r="D79" s="30" t="s">
        <v>323</v>
      </c>
      <c r="E79" s="30" t="s">
        <v>423</v>
      </c>
      <c r="F79" s="30" t="s">
        <v>307</v>
      </c>
      <c r="G79" s="30" t="s">
        <v>306</v>
      </c>
      <c r="H79" s="30" t="s">
        <v>243</v>
      </c>
      <c r="I79" s="39" t="s">
        <v>244</v>
      </c>
      <c r="J79" s="39" t="s">
        <v>245</v>
      </c>
      <c r="K79" s="30" t="str">
        <f>"DSH -"&amp;Table723[[#This Row],[Instrument Tag]]</f>
        <v>DSH -300-PI-003</v>
      </c>
      <c r="L79" s="40"/>
    </row>
    <row r="80" spans="1:12" x14ac:dyDescent="0.3">
      <c r="A80" s="44" t="s">
        <v>452</v>
      </c>
      <c r="B80" s="30" t="s">
        <v>326</v>
      </c>
      <c r="C80" s="38" t="s">
        <v>26</v>
      </c>
      <c r="D80" s="30" t="s">
        <v>323</v>
      </c>
      <c r="E80" s="30" t="s">
        <v>423</v>
      </c>
      <c r="F80" s="30" t="s">
        <v>312</v>
      </c>
      <c r="G80" s="30"/>
      <c r="H80" s="30" t="s">
        <v>243</v>
      </c>
      <c r="I80" s="39" t="s">
        <v>244</v>
      </c>
      <c r="J80" s="39" t="s">
        <v>245</v>
      </c>
      <c r="K80" s="30" t="str">
        <f>"DSH -"&amp;Table723[[#This Row],[Instrument Tag]]</f>
        <v>DSH -300-PI-004</v>
      </c>
      <c r="L80" s="40"/>
    </row>
    <row r="81" spans="1:12" x14ac:dyDescent="0.3">
      <c r="A81" s="44" t="s">
        <v>452</v>
      </c>
      <c r="B81" s="30" t="s">
        <v>327</v>
      </c>
      <c r="C81" s="38" t="s">
        <v>25</v>
      </c>
      <c r="D81" s="30" t="s">
        <v>323</v>
      </c>
      <c r="E81" s="30" t="s">
        <v>423</v>
      </c>
      <c r="F81" s="30" t="s">
        <v>308</v>
      </c>
      <c r="G81" s="30"/>
      <c r="H81" s="30" t="s">
        <v>243</v>
      </c>
      <c r="I81" s="39" t="s">
        <v>244</v>
      </c>
      <c r="J81" s="39" t="s">
        <v>245</v>
      </c>
      <c r="K81" s="30" t="str">
        <f>"DSH -"&amp;Table723[[#This Row],[Instrument Tag]]</f>
        <v>DSH -300-PI-005</v>
      </c>
      <c r="L81" s="40"/>
    </row>
    <row r="82" spans="1:12" x14ac:dyDescent="0.3">
      <c r="A82" s="44" t="s">
        <v>452</v>
      </c>
      <c r="B82" s="30" t="s">
        <v>328</v>
      </c>
      <c r="C82" s="38" t="s">
        <v>21</v>
      </c>
      <c r="D82" s="30" t="s">
        <v>323</v>
      </c>
      <c r="E82" s="30" t="s">
        <v>423</v>
      </c>
      <c r="F82" s="30" t="s">
        <v>309</v>
      </c>
      <c r="G82" s="30"/>
      <c r="H82" s="30" t="s">
        <v>243</v>
      </c>
      <c r="I82" s="39" t="s">
        <v>244</v>
      </c>
      <c r="J82" s="39" t="s">
        <v>245</v>
      </c>
      <c r="K82" s="30" t="str">
        <f>"DSH -"&amp;Table723[[#This Row],[Instrument Tag]]</f>
        <v>DSH -300-PI-006</v>
      </c>
      <c r="L82" s="40"/>
    </row>
    <row r="83" spans="1:12" x14ac:dyDescent="0.3">
      <c r="A83" s="44" t="s">
        <v>452</v>
      </c>
      <c r="B83" s="30" t="s">
        <v>305</v>
      </c>
      <c r="C83" s="38" t="s">
        <v>22</v>
      </c>
      <c r="D83" s="30" t="s">
        <v>329</v>
      </c>
      <c r="E83" s="30" t="s">
        <v>424</v>
      </c>
      <c r="F83" s="30" t="s">
        <v>77</v>
      </c>
      <c r="G83" s="30" t="s">
        <v>306</v>
      </c>
      <c r="H83" s="30" t="s">
        <v>243</v>
      </c>
      <c r="I83" s="39" t="s">
        <v>244</v>
      </c>
      <c r="J83" s="39" t="s">
        <v>245</v>
      </c>
      <c r="K83" s="30" t="str">
        <f>"DSH -"&amp;Table723[[#This Row],[Instrument Tag]]</f>
        <v>DSH -300-PIT-001</v>
      </c>
      <c r="L83" s="40"/>
    </row>
    <row r="84" spans="1:12" x14ac:dyDescent="0.3">
      <c r="A84" s="44" t="s">
        <v>452</v>
      </c>
      <c r="B84" s="30" t="s">
        <v>311</v>
      </c>
      <c r="C84" s="38" t="s">
        <v>406</v>
      </c>
      <c r="D84" s="30" t="s">
        <v>329</v>
      </c>
      <c r="E84" s="30" t="s">
        <v>424</v>
      </c>
      <c r="F84" s="30" t="s">
        <v>61</v>
      </c>
      <c r="G84" s="30" t="s">
        <v>57</v>
      </c>
      <c r="H84" s="30" t="s">
        <v>243</v>
      </c>
      <c r="I84" s="39" t="s">
        <v>244</v>
      </c>
      <c r="J84" s="39" t="s">
        <v>245</v>
      </c>
      <c r="K84" s="30" t="str">
        <f>"DSH -"&amp;Table723[[#This Row],[Instrument Tag]]</f>
        <v>DSH -300-PIT-002</v>
      </c>
      <c r="L84" s="40"/>
    </row>
    <row r="85" spans="1:12" x14ac:dyDescent="0.3">
      <c r="A85" s="44" t="s">
        <v>452</v>
      </c>
      <c r="B85" s="30" t="s">
        <v>307</v>
      </c>
      <c r="C85" s="38" t="s">
        <v>407</v>
      </c>
      <c r="D85" s="30" t="s">
        <v>329</v>
      </c>
      <c r="E85" s="30" t="s">
        <v>424</v>
      </c>
      <c r="F85" s="30"/>
      <c r="G85" s="30" t="s">
        <v>306</v>
      </c>
      <c r="H85" s="30" t="s">
        <v>243</v>
      </c>
      <c r="I85" s="39" t="s">
        <v>244</v>
      </c>
      <c r="J85" s="39" t="s">
        <v>245</v>
      </c>
      <c r="K85" s="30" t="str">
        <f>"DSH -"&amp;Table723[[#This Row],[Instrument Tag]]</f>
        <v>DSH -300-PIT-003</v>
      </c>
      <c r="L85" s="40"/>
    </row>
    <row r="86" spans="1:12" x14ac:dyDescent="0.3">
      <c r="A86" s="44" t="s">
        <v>452</v>
      </c>
      <c r="B86" s="30" t="s">
        <v>312</v>
      </c>
      <c r="C86" s="38" t="s">
        <v>26</v>
      </c>
      <c r="D86" s="30" t="s">
        <v>329</v>
      </c>
      <c r="E86" s="30" t="s">
        <v>424</v>
      </c>
      <c r="F86" s="30" t="s">
        <v>73</v>
      </c>
      <c r="G86" s="30"/>
      <c r="H86" s="30" t="s">
        <v>243</v>
      </c>
      <c r="I86" s="39" t="s">
        <v>244</v>
      </c>
      <c r="J86" s="39" t="s">
        <v>245</v>
      </c>
      <c r="K86" s="30" t="str">
        <f>"DSH -"&amp;Table723[[#This Row],[Instrument Tag]]</f>
        <v>DSH -300-PIT-004</v>
      </c>
      <c r="L86" s="40"/>
    </row>
    <row r="87" spans="1:12" x14ac:dyDescent="0.3">
      <c r="A87" s="44" t="s">
        <v>452</v>
      </c>
      <c r="B87" s="30" t="s">
        <v>308</v>
      </c>
      <c r="C87" s="38" t="s">
        <v>25</v>
      </c>
      <c r="D87" s="30" t="s">
        <v>329</v>
      </c>
      <c r="E87" s="30" t="s">
        <v>424</v>
      </c>
      <c r="F87" s="30" t="s">
        <v>44</v>
      </c>
      <c r="G87" s="30"/>
      <c r="H87" s="30" t="s">
        <v>243</v>
      </c>
      <c r="I87" s="39" t="s">
        <v>244</v>
      </c>
      <c r="J87" s="39" t="s">
        <v>245</v>
      </c>
      <c r="K87" s="30" t="str">
        <f>"DSH -"&amp;Table723[[#This Row],[Instrument Tag]]</f>
        <v>DSH -300-PIT-005</v>
      </c>
      <c r="L87" s="40"/>
    </row>
    <row r="88" spans="1:12" x14ac:dyDescent="0.3">
      <c r="A88" s="44" t="s">
        <v>452</v>
      </c>
      <c r="B88" s="30" t="s">
        <v>309</v>
      </c>
      <c r="C88" s="38" t="s">
        <v>21</v>
      </c>
      <c r="D88" s="30" t="s">
        <v>329</v>
      </c>
      <c r="E88" s="30" t="s">
        <v>424</v>
      </c>
      <c r="F88" s="30" t="s">
        <v>47</v>
      </c>
      <c r="G88" s="30"/>
      <c r="H88" s="30" t="s">
        <v>243</v>
      </c>
      <c r="I88" s="39" t="s">
        <v>244</v>
      </c>
      <c r="J88" s="39" t="s">
        <v>245</v>
      </c>
      <c r="K88" s="30" t="str">
        <f>"DSH -"&amp;Table723[[#This Row],[Instrument Tag]]</f>
        <v>DSH -300-PIT-006</v>
      </c>
      <c r="L88" s="40"/>
    </row>
    <row r="89" spans="1:12" x14ac:dyDescent="0.3">
      <c r="A89" s="44" t="s">
        <v>452</v>
      </c>
      <c r="B89" s="30" t="s">
        <v>446</v>
      </c>
      <c r="C89" s="38" t="s">
        <v>445</v>
      </c>
      <c r="D89" s="30" t="s">
        <v>331</v>
      </c>
      <c r="E89" s="30" t="s">
        <v>425</v>
      </c>
      <c r="F89" s="30" t="s">
        <v>330</v>
      </c>
      <c r="G89" s="30" t="s">
        <v>45</v>
      </c>
      <c r="H89" s="30" t="s">
        <v>243</v>
      </c>
      <c r="I89" s="39" t="s">
        <v>244</v>
      </c>
      <c r="J89" s="39" t="s">
        <v>245</v>
      </c>
      <c r="K89" s="30" t="str">
        <f>"DSH -"&amp;Table723[[#This Row],[Instrument Tag]]</f>
        <v>DSH -300-TAHH-020A</v>
      </c>
      <c r="L89" s="40"/>
    </row>
    <row r="90" spans="1:12" x14ac:dyDescent="0.3">
      <c r="A90" s="44" t="s">
        <v>452</v>
      </c>
      <c r="B90" s="30" t="s">
        <v>447</v>
      </c>
      <c r="C90" s="38" t="s">
        <v>445</v>
      </c>
      <c r="D90" s="30" t="s">
        <v>331</v>
      </c>
      <c r="E90" s="30" t="s">
        <v>425</v>
      </c>
      <c r="F90" s="30" t="s">
        <v>332</v>
      </c>
      <c r="G90" s="30" t="s">
        <v>57</v>
      </c>
      <c r="H90" s="30" t="s">
        <v>243</v>
      </c>
      <c r="I90" s="39" t="s">
        <v>244</v>
      </c>
      <c r="J90" s="39" t="s">
        <v>245</v>
      </c>
      <c r="K90" s="30" t="str">
        <f>"DSH -"&amp;Table723[[#This Row],[Instrument Tag]]</f>
        <v>DSH -300-TAHH-020B</v>
      </c>
      <c r="L90" s="40"/>
    </row>
    <row r="91" spans="1:12" x14ac:dyDescent="0.3">
      <c r="A91" s="44" t="s">
        <v>452</v>
      </c>
      <c r="B91" s="30" t="s">
        <v>448</v>
      </c>
      <c r="C91" s="38" t="s">
        <v>445</v>
      </c>
      <c r="D91" s="30" t="s">
        <v>333</v>
      </c>
      <c r="E91" s="30" t="s">
        <v>426</v>
      </c>
      <c r="F91" s="30" t="s">
        <v>330</v>
      </c>
      <c r="G91" s="30" t="s">
        <v>45</v>
      </c>
      <c r="H91" s="30" t="s">
        <v>243</v>
      </c>
      <c r="I91" s="39" t="s">
        <v>244</v>
      </c>
      <c r="J91" s="39" t="s">
        <v>245</v>
      </c>
      <c r="K91" s="30" t="str">
        <f>"DSH -"&amp;Table723[[#This Row],[Instrument Tag]]</f>
        <v>DSH -300-TE-020A</v>
      </c>
      <c r="L91" s="40"/>
    </row>
    <row r="92" spans="1:12" x14ac:dyDescent="0.3">
      <c r="A92" s="44" t="s">
        <v>452</v>
      </c>
      <c r="B92" s="30" t="s">
        <v>449</v>
      </c>
      <c r="C92" s="38" t="s">
        <v>445</v>
      </c>
      <c r="D92" s="30" t="s">
        <v>333</v>
      </c>
      <c r="E92" s="30" t="s">
        <v>426</v>
      </c>
      <c r="F92" s="30" t="s">
        <v>332</v>
      </c>
      <c r="G92" s="30" t="s">
        <v>57</v>
      </c>
      <c r="H92" s="30" t="s">
        <v>243</v>
      </c>
      <c r="I92" s="39" t="s">
        <v>244</v>
      </c>
      <c r="J92" s="39" t="s">
        <v>245</v>
      </c>
      <c r="K92" s="30" t="str">
        <f>"DSH -"&amp;Table723[[#This Row],[Instrument Tag]]</f>
        <v>DSH -300-TE-020B</v>
      </c>
      <c r="L92" s="40"/>
    </row>
    <row r="93" spans="1:12" x14ac:dyDescent="0.3">
      <c r="A93" s="44" t="s">
        <v>452</v>
      </c>
      <c r="B93" s="30" t="s">
        <v>443</v>
      </c>
      <c r="C93" s="38" t="s">
        <v>430</v>
      </c>
      <c r="D93" s="30" t="s">
        <v>334</v>
      </c>
      <c r="E93" s="30" t="s">
        <v>427</v>
      </c>
      <c r="F93" s="30" t="s">
        <v>335</v>
      </c>
      <c r="G93" s="30" t="s">
        <v>57</v>
      </c>
      <c r="H93" s="30" t="s">
        <v>243</v>
      </c>
      <c r="I93" s="39" t="s">
        <v>244</v>
      </c>
      <c r="J93" s="39" t="s">
        <v>245</v>
      </c>
      <c r="K93" s="30" t="str">
        <f>"DSH -"&amp;Table723[[#This Row],[Instrument Tag]]</f>
        <v>DSH -300-ZC-XXX</v>
      </c>
      <c r="L93" s="40"/>
    </row>
    <row r="94" spans="1:12" x14ac:dyDescent="0.3">
      <c r="A94" s="44" t="s">
        <v>452</v>
      </c>
      <c r="B94" s="30" t="s">
        <v>336</v>
      </c>
      <c r="C94" s="38" t="s">
        <v>406</v>
      </c>
      <c r="D94" s="30" t="s">
        <v>334</v>
      </c>
      <c r="E94" s="30" t="s">
        <v>427</v>
      </c>
      <c r="F94" s="30" t="s">
        <v>337</v>
      </c>
      <c r="G94" s="30" t="s">
        <v>306</v>
      </c>
      <c r="H94" s="30" t="s">
        <v>243</v>
      </c>
      <c r="I94" s="39" t="s">
        <v>244</v>
      </c>
      <c r="J94" s="39" t="s">
        <v>245</v>
      </c>
      <c r="K94" s="30" t="str">
        <f>"DSH -"&amp;Table723[[#This Row],[Instrument Tag]]</f>
        <v>DSH -300-ZC-002</v>
      </c>
      <c r="L94" s="40"/>
    </row>
    <row r="95" spans="1:12" x14ac:dyDescent="0.3">
      <c r="A95" s="44" t="s">
        <v>452</v>
      </c>
      <c r="B95" s="30" t="s">
        <v>338</v>
      </c>
      <c r="C95" s="38" t="s">
        <v>407</v>
      </c>
      <c r="D95" s="30" t="s">
        <v>334</v>
      </c>
      <c r="E95" s="30" t="s">
        <v>427</v>
      </c>
      <c r="F95" s="30" t="s">
        <v>339</v>
      </c>
      <c r="G95" s="30" t="s">
        <v>306</v>
      </c>
      <c r="H95" s="30" t="s">
        <v>243</v>
      </c>
      <c r="I95" s="39" t="s">
        <v>244</v>
      </c>
      <c r="J95" s="39" t="s">
        <v>245</v>
      </c>
      <c r="K95" s="30" t="str">
        <f>"DSH -"&amp;Table723[[#This Row],[Instrument Tag]]</f>
        <v>DSH -300-ZC-003</v>
      </c>
      <c r="L95" s="40"/>
    </row>
    <row r="96" spans="1:12" x14ac:dyDescent="0.3">
      <c r="A96" s="44" t="s">
        <v>452</v>
      </c>
      <c r="B96" s="30" t="s">
        <v>340</v>
      </c>
      <c r="C96" s="38" t="s">
        <v>21</v>
      </c>
      <c r="D96" s="30" t="s">
        <v>334</v>
      </c>
      <c r="E96" s="30" t="s">
        <v>427</v>
      </c>
      <c r="F96" s="30" t="s">
        <v>341</v>
      </c>
      <c r="G96" s="30" t="s">
        <v>437</v>
      </c>
      <c r="H96" s="30" t="s">
        <v>243</v>
      </c>
      <c r="I96" s="39" t="s">
        <v>244</v>
      </c>
      <c r="J96" s="39" t="s">
        <v>245</v>
      </c>
      <c r="K96" s="30" t="str">
        <f>"DSH -"&amp;Table723[[#This Row],[Instrument Tag]]</f>
        <v>DSH -300-ZC-006</v>
      </c>
      <c r="L96" s="40"/>
    </row>
    <row r="97" spans="1:12" x14ac:dyDescent="0.3">
      <c r="A97" s="44" t="s">
        <v>452</v>
      </c>
      <c r="B97" s="30" t="s">
        <v>342</v>
      </c>
      <c r="C97" s="38" t="s">
        <v>23</v>
      </c>
      <c r="D97" s="30" t="s">
        <v>334</v>
      </c>
      <c r="E97" s="30" t="s">
        <v>427</v>
      </c>
      <c r="F97" s="30" t="s">
        <v>343</v>
      </c>
      <c r="G97" s="30" t="s">
        <v>437</v>
      </c>
      <c r="H97" s="30" t="s">
        <v>243</v>
      </c>
      <c r="I97" s="39" t="s">
        <v>244</v>
      </c>
      <c r="J97" s="39" t="s">
        <v>245</v>
      </c>
      <c r="K97" s="30" t="str">
        <f>"DSH -"&amp;Table723[[#This Row],[Instrument Tag]]</f>
        <v>DSH -300-ZC-007</v>
      </c>
      <c r="L97" s="40"/>
    </row>
    <row r="98" spans="1:12" x14ac:dyDescent="0.3">
      <c r="A98" s="44" t="s">
        <v>452</v>
      </c>
      <c r="B98" s="30" t="s">
        <v>344</v>
      </c>
      <c r="C98" s="38" t="s">
        <v>28</v>
      </c>
      <c r="D98" s="30" t="s">
        <v>334</v>
      </c>
      <c r="E98" s="30" t="s">
        <v>427</v>
      </c>
      <c r="F98" s="30" t="s">
        <v>345</v>
      </c>
      <c r="G98" s="30" t="s">
        <v>57</v>
      </c>
      <c r="H98" s="30" t="s">
        <v>243</v>
      </c>
      <c r="I98" s="39" t="s">
        <v>244</v>
      </c>
      <c r="J98" s="39" t="s">
        <v>245</v>
      </c>
      <c r="K98" s="30" t="str">
        <f>"DSH -"&amp;Table723[[#This Row],[Instrument Tag]]</f>
        <v>DSH -300-ZC-008</v>
      </c>
      <c r="L98" s="40"/>
    </row>
    <row r="99" spans="1:12" x14ac:dyDescent="0.3">
      <c r="A99" s="44" t="s">
        <v>452</v>
      </c>
      <c r="B99" s="30" t="s">
        <v>346</v>
      </c>
      <c r="C99" s="38" t="s">
        <v>24</v>
      </c>
      <c r="D99" s="30" t="s">
        <v>334</v>
      </c>
      <c r="E99" s="30" t="s">
        <v>427</v>
      </c>
      <c r="F99" s="30" t="s">
        <v>347</v>
      </c>
      <c r="G99" s="30" t="s">
        <v>57</v>
      </c>
      <c r="H99" s="30" t="s">
        <v>243</v>
      </c>
      <c r="I99" s="39" t="s">
        <v>244</v>
      </c>
      <c r="J99" s="39" t="s">
        <v>245</v>
      </c>
      <c r="K99" s="30" t="str">
        <f>"DSH -"&amp;Table723[[#This Row],[Instrument Tag]]</f>
        <v>DSH -300-ZC-009</v>
      </c>
      <c r="L99" s="40"/>
    </row>
    <row r="100" spans="1:12" x14ac:dyDescent="0.3">
      <c r="A100" s="44" t="s">
        <v>452</v>
      </c>
      <c r="B100" s="30" t="s">
        <v>348</v>
      </c>
      <c r="C100" s="38" t="s">
        <v>27</v>
      </c>
      <c r="D100" s="30" t="s">
        <v>334</v>
      </c>
      <c r="E100" s="30" t="s">
        <v>427</v>
      </c>
      <c r="F100" s="30" t="s">
        <v>349</v>
      </c>
      <c r="G100" s="30"/>
      <c r="H100" s="30" t="s">
        <v>243</v>
      </c>
      <c r="I100" s="39" t="s">
        <v>244</v>
      </c>
      <c r="J100" s="39" t="s">
        <v>245</v>
      </c>
      <c r="K100" s="30" t="str">
        <f>"DSH -"&amp;Table723[[#This Row],[Instrument Tag]]</f>
        <v>DSH -300-ZC-012</v>
      </c>
      <c r="L100" s="40"/>
    </row>
    <row r="101" spans="1:12" x14ac:dyDescent="0.3">
      <c r="A101" s="44" t="s">
        <v>452</v>
      </c>
      <c r="B101" s="30" t="s">
        <v>429</v>
      </c>
      <c r="C101" s="38" t="s">
        <v>430</v>
      </c>
      <c r="D101" s="30" t="s">
        <v>350</v>
      </c>
      <c r="E101" s="30" t="s">
        <v>428</v>
      </c>
      <c r="F101" s="30" t="s">
        <v>335</v>
      </c>
      <c r="G101" s="30" t="s">
        <v>57</v>
      </c>
      <c r="H101" s="30" t="s">
        <v>243</v>
      </c>
      <c r="I101" s="39" t="s">
        <v>244</v>
      </c>
      <c r="J101" s="39" t="s">
        <v>245</v>
      </c>
      <c r="K101" s="30" t="str">
        <f>"DSH -"&amp;Table723[[#This Row],[Instrument Tag]]</f>
        <v>DSH -300-ZO-XXX</v>
      </c>
      <c r="L101" s="40"/>
    </row>
    <row r="102" spans="1:12" x14ac:dyDescent="0.3">
      <c r="A102" s="44" t="s">
        <v>452</v>
      </c>
      <c r="B102" s="30" t="s">
        <v>351</v>
      </c>
      <c r="C102" s="38" t="s">
        <v>406</v>
      </c>
      <c r="D102" s="30" t="s">
        <v>350</v>
      </c>
      <c r="E102" s="30" t="s">
        <v>428</v>
      </c>
      <c r="F102" s="30" t="s">
        <v>337</v>
      </c>
      <c r="G102" s="30" t="s">
        <v>306</v>
      </c>
      <c r="H102" s="30" t="s">
        <v>243</v>
      </c>
      <c r="I102" s="39" t="s">
        <v>244</v>
      </c>
      <c r="J102" s="39" t="s">
        <v>245</v>
      </c>
      <c r="K102" s="30" t="str">
        <f>"DSH -"&amp;Table723[[#This Row],[Instrument Tag]]</f>
        <v>DSH -300-ZO-002</v>
      </c>
      <c r="L102" s="40"/>
    </row>
    <row r="103" spans="1:12" x14ac:dyDescent="0.3">
      <c r="A103" s="44" t="s">
        <v>452</v>
      </c>
      <c r="B103" s="30" t="s">
        <v>352</v>
      </c>
      <c r="C103" s="38" t="s">
        <v>407</v>
      </c>
      <c r="D103" s="30" t="s">
        <v>350</v>
      </c>
      <c r="E103" s="30" t="s">
        <v>428</v>
      </c>
      <c r="F103" s="30" t="s">
        <v>339</v>
      </c>
      <c r="G103" s="30" t="s">
        <v>306</v>
      </c>
      <c r="H103" s="30" t="s">
        <v>243</v>
      </c>
      <c r="I103" s="39" t="s">
        <v>244</v>
      </c>
      <c r="J103" s="39" t="s">
        <v>245</v>
      </c>
      <c r="K103" s="30" t="str">
        <f>"DSH -"&amp;Table723[[#This Row],[Instrument Tag]]</f>
        <v>DSH -300-ZO-003</v>
      </c>
      <c r="L103" s="40"/>
    </row>
    <row r="104" spans="1:12" x14ac:dyDescent="0.3">
      <c r="A104" s="44" t="s">
        <v>452</v>
      </c>
      <c r="B104" s="30" t="s">
        <v>353</v>
      </c>
      <c r="C104" s="38" t="s">
        <v>21</v>
      </c>
      <c r="D104" s="30" t="s">
        <v>350</v>
      </c>
      <c r="E104" s="30" t="s">
        <v>428</v>
      </c>
      <c r="F104" s="30" t="s">
        <v>341</v>
      </c>
      <c r="G104" s="30" t="s">
        <v>437</v>
      </c>
      <c r="H104" s="30" t="s">
        <v>243</v>
      </c>
      <c r="I104" s="39" t="s">
        <v>244</v>
      </c>
      <c r="J104" s="39" t="s">
        <v>245</v>
      </c>
      <c r="K104" s="30" t="str">
        <f>"DSH -"&amp;Table723[[#This Row],[Instrument Tag]]</f>
        <v>DSH -300-ZO-006</v>
      </c>
      <c r="L104" s="40"/>
    </row>
    <row r="105" spans="1:12" x14ac:dyDescent="0.3">
      <c r="A105" s="44" t="s">
        <v>452</v>
      </c>
      <c r="B105" s="30" t="s">
        <v>354</v>
      </c>
      <c r="C105" s="38" t="s">
        <v>23</v>
      </c>
      <c r="D105" s="30" t="s">
        <v>350</v>
      </c>
      <c r="E105" s="30" t="s">
        <v>428</v>
      </c>
      <c r="F105" s="30" t="s">
        <v>343</v>
      </c>
      <c r="G105" s="30" t="s">
        <v>437</v>
      </c>
      <c r="H105" s="30" t="s">
        <v>243</v>
      </c>
      <c r="I105" s="39" t="s">
        <v>244</v>
      </c>
      <c r="J105" s="39" t="s">
        <v>245</v>
      </c>
      <c r="K105" s="30" t="str">
        <f>"DSH -"&amp;Table723[[#This Row],[Instrument Tag]]</f>
        <v>DSH -300-ZO-007</v>
      </c>
      <c r="L105" s="40"/>
    </row>
    <row r="106" spans="1:12" x14ac:dyDescent="0.3">
      <c r="A106" s="44" t="s">
        <v>452</v>
      </c>
      <c r="B106" s="30" t="s">
        <v>355</v>
      </c>
      <c r="C106" s="38" t="s">
        <v>28</v>
      </c>
      <c r="D106" s="30" t="s">
        <v>350</v>
      </c>
      <c r="E106" s="30" t="s">
        <v>428</v>
      </c>
      <c r="F106" s="30" t="s">
        <v>345</v>
      </c>
      <c r="G106" s="30" t="s">
        <v>57</v>
      </c>
      <c r="H106" s="30" t="s">
        <v>243</v>
      </c>
      <c r="I106" s="39" t="s">
        <v>244</v>
      </c>
      <c r="J106" s="39" t="s">
        <v>245</v>
      </c>
      <c r="K106" s="30" t="str">
        <f>"DSH -"&amp;Table723[[#This Row],[Instrument Tag]]</f>
        <v>DSH -300-ZO-008</v>
      </c>
      <c r="L106" s="40"/>
    </row>
    <row r="107" spans="1:12" x14ac:dyDescent="0.3">
      <c r="A107" s="44" t="s">
        <v>452</v>
      </c>
      <c r="B107" s="30" t="s">
        <v>356</v>
      </c>
      <c r="C107" s="38" t="s">
        <v>24</v>
      </c>
      <c r="D107" s="30" t="s">
        <v>350</v>
      </c>
      <c r="E107" s="30" t="s">
        <v>428</v>
      </c>
      <c r="F107" s="30" t="s">
        <v>347</v>
      </c>
      <c r="G107" s="30" t="s">
        <v>57</v>
      </c>
      <c r="H107" s="30" t="s">
        <v>243</v>
      </c>
      <c r="I107" s="39" t="s">
        <v>244</v>
      </c>
      <c r="J107" s="39" t="s">
        <v>245</v>
      </c>
      <c r="K107" s="30" t="str">
        <f>"DSH -"&amp;Table723[[#This Row],[Instrument Tag]]</f>
        <v>DSH -300-ZO-009</v>
      </c>
      <c r="L107" s="40"/>
    </row>
    <row r="108" spans="1:12" x14ac:dyDescent="0.3">
      <c r="A108" s="44" t="s">
        <v>452</v>
      </c>
      <c r="B108" s="30" t="s">
        <v>357</v>
      </c>
      <c r="C108" s="38" t="s">
        <v>27</v>
      </c>
      <c r="D108" s="30" t="s">
        <v>350</v>
      </c>
      <c r="E108" s="30" t="s">
        <v>428</v>
      </c>
      <c r="F108" s="30" t="s">
        <v>349</v>
      </c>
      <c r="G108" s="30"/>
      <c r="H108" s="30" t="s">
        <v>243</v>
      </c>
      <c r="I108" s="39" t="s">
        <v>244</v>
      </c>
      <c r="J108" s="39" t="s">
        <v>245</v>
      </c>
      <c r="K108" s="30" t="str">
        <f>"DSH -"&amp;Table723[[#This Row],[Instrument Tag]]</f>
        <v>DSH -300-ZO-012</v>
      </c>
      <c r="L108" s="40"/>
    </row>
    <row r="109" spans="1:12" x14ac:dyDescent="0.3">
      <c r="A109" s="44" t="s">
        <v>452</v>
      </c>
      <c r="B109" s="30" t="s">
        <v>431</v>
      </c>
      <c r="C109" s="38" t="s">
        <v>430</v>
      </c>
      <c r="D109" s="30" t="s">
        <v>358</v>
      </c>
      <c r="E109" s="30" t="s">
        <v>432</v>
      </c>
      <c r="F109" s="30" t="s">
        <v>335</v>
      </c>
      <c r="G109" s="30" t="s">
        <v>57</v>
      </c>
      <c r="H109" s="30" t="s">
        <v>243</v>
      </c>
      <c r="I109" s="39" t="s">
        <v>244</v>
      </c>
      <c r="J109" s="39" t="s">
        <v>245</v>
      </c>
      <c r="K109" s="30" t="str">
        <f>"DSH -"&amp;Table723[[#This Row],[Instrument Tag]]</f>
        <v>DSH -300-ZSC-XXX</v>
      </c>
      <c r="L109" s="40"/>
    </row>
    <row r="110" spans="1:12" x14ac:dyDescent="0.3">
      <c r="A110" s="44" t="s">
        <v>452</v>
      </c>
      <c r="B110" s="30" t="s">
        <v>359</v>
      </c>
      <c r="C110" s="38" t="s">
        <v>406</v>
      </c>
      <c r="D110" s="30" t="s">
        <v>358</v>
      </c>
      <c r="E110" s="30" t="s">
        <v>432</v>
      </c>
      <c r="F110" s="30" t="s">
        <v>337</v>
      </c>
      <c r="G110" s="30" t="s">
        <v>306</v>
      </c>
      <c r="H110" s="30" t="s">
        <v>243</v>
      </c>
      <c r="I110" s="39" t="s">
        <v>244</v>
      </c>
      <c r="J110" s="39" t="s">
        <v>245</v>
      </c>
      <c r="K110" s="30" t="str">
        <f>"DSH -"&amp;Table723[[#This Row],[Instrument Tag]]</f>
        <v>DSH -300-ZSC-002</v>
      </c>
      <c r="L110" s="40"/>
    </row>
    <row r="111" spans="1:12" x14ac:dyDescent="0.3">
      <c r="A111" s="44" t="s">
        <v>452</v>
      </c>
      <c r="B111" s="30" t="s">
        <v>360</v>
      </c>
      <c r="C111" s="38" t="s">
        <v>407</v>
      </c>
      <c r="D111" s="30" t="s">
        <v>358</v>
      </c>
      <c r="E111" s="30" t="s">
        <v>432</v>
      </c>
      <c r="F111" s="30" t="s">
        <v>339</v>
      </c>
      <c r="G111" s="30" t="s">
        <v>306</v>
      </c>
      <c r="H111" s="30" t="s">
        <v>243</v>
      </c>
      <c r="I111" s="39" t="s">
        <v>244</v>
      </c>
      <c r="J111" s="39" t="s">
        <v>245</v>
      </c>
      <c r="K111" s="30" t="str">
        <f>"DSH -"&amp;Table723[[#This Row],[Instrument Tag]]</f>
        <v>DSH -300-ZSC-003</v>
      </c>
      <c r="L111" s="40"/>
    </row>
    <row r="112" spans="1:12" x14ac:dyDescent="0.3">
      <c r="A112" s="44" t="s">
        <v>452</v>
      </c>
      <c r="B112" s="30" t="s">
        <v>361</v>
      </c>
      <c r="C112" s="38" t="s">
        <v>21</v>
      </c>
      <c r="D112" s="30" t="s">
        <v>358</v>
      </c>
      <c r="E112" s="30" t="s">
        <v>432</v>
      </c>
      <c r="F112" s="30" t="s">
        <v>341</v>
      </c>
      <c r="G112" s="30" t="s">
        <v>437</v>
      </c>
      <c r="H112" s="30" t="s">
        <v>243</v>
      </c>
      <c r="I112" s="39" t="s">
        <v>244</v>
      </c>
      <c r="J112" s="39" t="s">
        <v>245</v>
      </c>
      <c r="K112" s="30" t="str">
        <f>"DSH -"&amp;Table723[[#This Row],[Instrument Tag]]</f>
        <v>DSH -300-ZSC-006</v>
      </c>
      <c r="L112" s="40"/>
    </row>
    <row r="113" spans="1:12" x14ac:dyDescent="0.3">
      <c r="A113" s="44" t="s">
        <v>452</v>
      </c>
      <c r="B113" s="30" t="s">
        <v>362</v>
      </c>
      <c r="C113" s="38" t="s">
        <v>23</v>
      </c>
      <c r="D113" s="30" t="s">
        <v>358</v>
      </c>
      <c r="E113" s="30" t="s">
        <v>432</v>
      </c>
      <c r="F113" s="30" t="s">
        <v>343</v>
      </c>
      <c r="G113" s="30" t="s">
        <v>437</v>
      </c>
      <c r="H113" s="30" t="s">
        <v>243</v>
      </c>
      <c r="I113" s="39" t="s">
        <v>244</v>
      </c>
      <c r="J113" s="39" t="s">
        <v>245</v>
      </c>
      <c r="K113" s="30" t="str">
        <f>"DSH -"&amp;Table723[[#This Row],[Instrument Tag]]</f>
        <v>DSH -300-ZSC-007</v>
      </c>
      <c r="L113" s="40"/>
    </row>
    <row r="114" spans="1:12" x14ac:dyDescent="0.3">
      <c r="A114" s="44" t="s">
        <v>452</v>
      </c>
      <c r="B114" s="30" t="s">
        <v>363</v>
      </c>
      <c r="C114" s="38" t="s">
        <v>28</v>
      </c>
      <c r="D114" s="30" t="s">
        <v>358</v>
      </c>
      <c r="E114" s="30" t="s">
        <v>432</v>
      </c>
      <c r="F114" s="30" t="s">
        <v>345</v>
      </c>
      <c r="G114" s="30" t="s">
        <v>57</v>
      </c>
      <c r="H114" s="30" t="s">
        <v>243</v>
      </c>
      <c r="I114" s="39" t="s">
        <v>244</v>
      </c>
      <c r="J114" s="39" t="s">
        <v>245</v>
      </c>
      <c r="K114" s="30" t="str">
        <f>"DSH -"&amp;Table723[[#This Row],[Instrument Tag]]</f>
        <v>DSH -300-ZSC-008</v>
      </c>
      <c r="L114" s="40"/>
    </row>
    <row r="115" spans="1:12" x14ac:dyDescent="0.3">
      <c r="A115" s="44" t="s">
        <v>452</v>
      </c>
      <c r="B115" s="30" t="s">
        <v>364</v>
      </c>
      <c r="C115" s="38" t="s">
        <v>24</v>
      </c>
      <c r="D115" s="30" t="s">
        <v>358</v>
      </c>
      <c r="E115" s="30" t="s">
        <v>432</v>
      </c>
      <c r="F115" s="30" t="s">
        <v>347</v>
      </c>
      <c r="G115" s="30" t="s">
        <v>57</v>
      </c>
      <c r="H115" s="30" t="s">
        <v>243</v>
      </c>
      <c r="I115" s="39" t="s">
        <v>244</v>
      </c>
      <c r="J115" s="39" t="s">
        <v>245</v>
      </c>
      <c r="K115" s="30" t="str">
        <f>"DSH -"&amp;Table723[[#This Row],[Instrument Tag]]</f>
        <v>DSH -300-ZSC-009</v>
      </c>
      <c r="L115" s="40"/>
    </row>
    <row r="116" spans="1:12" x14ac:dyDescent="0.3">
      <c r="A116" s="44" t="s">
        <v>452</v>
      </c>
      <c r="B116" s="30" t="s">
        <v>365</v>
      </c>
      <c r="C116" s="38" t="s">
        <v>27</v>
      </c>
      <c r="D116" s="30" t="s">
        <v>358</v>
      </c>
      <c r="E116" s="30" t="s">
        <v>432</v>
      </c>
      <c r="F116" s="30" t="s">
        <v>349</v>
      </c>
      <c r="G116" s="30"/>
      <c r="H116" s="30" t="s">
        <v>243</v>
      </c>
      <c r="I116" s="39" t="s">
        <v>244</v>
      </c>
      <c r="J116" s="39" t="s">
        <v>245</v>
      </c>
      <c r="K116" s="30" t="str">
        <f>"DSH -"&amp;Table723[[#This Row],[Instrument Tag]]</f>
        <v>DSH -300-ZSC-012</v>
      </c>
      <c r="L116" s="40"/>
    </row>
    <row r="117" spans="1:12" x14ac:dyDescent="0.3">
      <c r="A117" s="44" t="s">
        <v>452</v>
      </c>
      <c r="B117" s="30" t="s">
        <v>366</v>
      </c>
      <c r="C117" s="38" t="s">
        <v>22</v>
      </c>
      <c r="D117" s="30" t="s">
        <v>367</v>
      </c>
      <c r="E117" s="30" t="s">
        <v>433</v>
      </c>
      <c r="F117" s="30" t="s">
        <v>41</v>
      </c>
      <c r="G117" s="30" t="s">
        <v>259</v>
      </c>
      <c r="H117" s="30" t="s">
        <v>243</v>
      </c>
      <c r="I117" s="39" t="s">
        <v>244</v>
      </c>
      <c r="J117" s="39" t="s">
        <v>245</v>
      </c>
      <c r="K117" s="30" t="str">
        <f>"DSH -"&amp;Table723[[#This Row],[Instrument Tag]]</f>
        <v>DSH -300-ZSL-001</v>
      </c>
      <c r="L117" s="40"/>
    </row>
    <row r="118" spans="1:12" x14ac:dyDescent="0.3">
      <c r="A118" s="44" t="s">
        <v>452</v>
      </c>
      <c r="B118" s="30" t="s">
        <v>368</v>
      </c>
      <c r="C118" s="38" t="s">
        <v>406</v>
      </c>
      <c r="D118" s="30" t="s">
        <v>367</v>
      </c>
      <c r="E118" s="30" t="s">
        <v>433</v>
      </c>
      <c r="F118" s="30" t="s">
        <v>34</v>
      </c>
      <c r="G118" s="30" t="s">
        <v>259</v>
      </c>
      <c r="H118" s="30" t="s">
        <v>243</v>
      </c>
      <c r="I118" s="39" t="s">
        <v>244</v>
      </c>
      <c r="J118" s="39" t="s">
        <v>245</v>
      </c>
      <c r="K118" s="30" t="str">
        <f>"DSH -"&amp;Table723[[#This Row],[Instrument Tag]]</f>
        <v>DSH -300-ZSL-002</v>
      </c>
      <c r="L118" s="40"/>
    </row>
    <row r="119" spans="1:12" x14ac:dyDescent="0.3">
      <c r="A119" s="44" t="s">
        <v>452</v>
      </c>
      <c r="B119" s="30" t="s">
        <v>444</v>
      </c>
      <c r="C119" s="38" t="s">
        <v>430</v>
      </c>
      <c r="D119" s="30" t="s">
        <v>369</v>
      </c>
      <c r="E119" s="30" t="s">
        <v>434</v>
      </c>
      <c r="F119" s="30" t="s">
        <v>335</v>
      </c>
      <c r="G119" s="30" t="s">
        <v>57</v>
      </c>
      <c r="H119" s="30" t="s">
        <v>243</v>
      </c>
      <c r="I119" s="39" t="s">
        <v>244</v>
      </c>
      <c r="J119" s="39" t="s">
        <v>245</v>
      </c>
      <c r="K119" s="30" t="str">
        <f>"DSH -"&amp;Table723[[#This Row],[Instrument Tag]]</f>
        <v>DSH -300-ZSO-XXX</v>
      </c>
      <c r="L119" s="40"/>
    </row>
    <row r="120" spans="1:12" x14ac:dyDescent="0.3">
      <c r="A120" s="44" t="s">
        <v>452</v>
      </c>
      <c r="B120" s="30" t="s">
        <v>370</v>
      </c>
      <c r="C120" s="38" t="s">
        <v>406</v>
      </c>
      <c r="D120" s="30" t="s">
        <v>369</v>
      </c>
      <c r="E120" s="30" t="s">
        <v>434</v>
      </c>
      <c r="F120" s="30" t="s">
        <v>337</v>
      </c>
      <c r="G120" s="30" t="s">
        <v>306</v>
      </c>
      <c r="H120" s="30" t="s">
        <v>243</v>
      </c>
      <c r="I120" s="39" t="s">
        <v>244</v>
      </c>
      <c r="J120" s="39" t="s">
        <v>245</v>
      </c>
      <c r="K120" s="30" t="str">
        <f>"DSH -"&amp;Table723[[#This Row],[Instrument Tag]]</f>
        <v>DSH -300-ZSO-002</v>
      </c>
      <c r="L120" s="40"/>
    </row>
    <row r="121" spans="1:12" x14ac:dyDescent="0.3">
      <c r="A121" s="44" t="s">
        <v>452</v>
      </c>
      <c r="B121" s="30" t="s">
        <v>371</v>
      </c>
      <c r="C121" s="38" t="s">
        <v>407</v>
      </c>
      <c r="D121" s="30" t="s">
        <v>369</v>
      </c>
      <c r="E121" s="30" t="s">
        <v>434</v>
      </c>
      <c r="F121" s="30" t="s">
        <v>339</v>
      </c>
      <c r="G121" s="30" t="s">
        <v>306</v>
      </c>
      <c r="H121" s="30" t="s">
        <v>243</v>
      </c>
      <c r="I121" s="39" t="s">
        <v>244</v>
      </c>
      <c r="J121" s="39" t="s">
        <v>245</v>
      </c>
      <c r="K121" s="30" t="str">
        <f>"DSH -"&amp;Table723[[#This Row],[Instrument Tag]]</f>
        <v>DSH -300-ZSO-003</v>
      </c>
      <c r="L121" s="40"/>
    </row>
    <row r="122" spans="1:12" x14ac:dyDescent="0.3">
      <c r="A122" s="44" t="s">
        <v>452</v>
      </c>
      <c r="B122" s="30" t="s">
        <v>372</v>
      </c>
      <c r="C122" s="38" t="s">
        <v>21</v>
      </c>
      <c r="D122" s="30" t="s">
        <v>369</v>
      </c>
      <c r="E122" s="30" t="s">
        <v>434</v>
      </c>
      <c r="F122" s="30" t="s">
        <v>341</v>
      </c>
      <c r="G122" s="30" t="s">
        <v>437</v>
      </c>
      <c r="H122" s="30" t="s">
        <v>243</v>
      </c>
      <c r="I122" s="39" t="s">
        <v>244</v>
      </c>
      <c r="J122" s="39" t="s">
        <v>245</v>
      </c>
      <c r="K122" s="30" t="str">
        <f>"DSH -"&amp;Table723[[#This Row],[Instrument Tag]]</f>
        <v>DSH -300-ZSO-006</v>
      </c>
      <c r="L122" s="40"/>
    </row>
    <row r="123" spans="1:12" x14ac:dyDescent="0.3">
      <c r="A123" s="44" t="s">
        <v>452</v>
      </c>
      <c r="B123" s="30" t="s">
        <v>373</v>
      </c>
      <c r="C123" s="38" t="s">
        <v>23</v>
      </c>
      <c r="D123" s="30" t="s">
        <v>369</v>
      </c>
      <c r="E123" s="30" t="s">
        <v>434</v>
      </c>
      <c r="F123" s="30" t="s">
        <v>343</v>
      </c>
      <c r="G123" s="30" t="s">
        <v>437</v>
      </c>
      <c r="H123" s="30" t="s">
        <v>243</v>
      </c>
      <c r="I123" s="39" t="s">
        <v>244</v>
      </c>
      <c r="J123" s="39" t="s">
        <v>245</v>
      </c>
      <c r="K123" s="30" t="str">
        <f>"DSH -"&amp;Table723[[#This Row],[Instrument Tag]]</f>
        <v>DSH -300-ZSO-007</v>
      </c>
      <c r="L123" s="40"/>
    </row>
    <row r="124" spans="1:12" x14ac:dyDescent="0.3">
      <c r="A124" s="44" t="s">
        <v>452</v>
      </c>
      <c r="B124" s="30" t="s">
        <v>374</v>
      </c>
      <c r="C124" s="38" t="s">
        <v>28</v>
      </c>
      <c r="D124" s="30" t="s">
        <v>369</v>
      </c>
      <c r="E124" s="30" t="s">
        <v>434</v>
      </c>
      <c r="F124" s="30" t="s">
        <v>345</v>
      </c>
      <c r="G124" s="30" t="s">
        <v>57</v>
      </c>
      <c r="H124" s="30" t="s">
        <v>243</v>
      </c>
      <c r="I124" s="39" t="s">
        <v>244</v>
      </c>
      <c r="J124" s="39" t="s">
        <v>245</v>
      </c>
      <c r="K124" s="30" t="str">
        <f>"DSH -"&amp;Table723[[#This Row],[Instrument Tag]]</f>
        <v>DSH -300-ZSO-008</v>
      </c>
      <c r="L124" s="40"/>
    </row>
    <row r="125" spans="1:12" x14ac:dyDescent="0.3">
      <c r="A125" s="44" t="s">
        <v>452</v>
      </c>
      <c r="B125" s="30" t="s">
        <v>375</v>
      </c>
      <c r="C125" s="38" t="s">
        <v>24</v>
      </c>
      <c r="D125" s="30" t="s">
        <v>369</v>
      </c>
      <c r="E125" s="30" t="s">
        <v>434</v>
      </c>
      <c r="F125" s="30" t="s">
        <v>347</v>
      </c>
      <c r="G125" s="30" t="s">
        <v>57</v>
      </c>
      <c r="H125" s="30" t="s">
        <v>243</v>
      </c>
      <c r="I125" s="39" t="s">
        <v>244</v>
      </c>
      <c r="J125" s="39" t="s">
        <v>245</v>
      </c>
      <c r="K125" s="30" t="str">
        <f>"DSH -"&amp;Table723[[#This Row],[Instrument Tag]]</f>
        <v>DSH -300-ZSO-009</v>
      </c>
      <c r="L125" s="40"/>
    </row>
    <row r="126" spans="1:12" x14ac:dyDescent="0.3">
      <c r="A126" s="44" t="s">
        <v>452</v>
      </c>
      <c r="B126" s="30" t="s">
        <v>376</v>
      </c>
      <c r="C126" s="38" t="s">
        <v>27</v>
      </c>
      <c r="D126" s="30" t="s">
        <v>369</v>
      </c>
      <c r="E126" s="30" t="s">
        <v>434</v>
      </c>
      <c r="F126" s="30" t="s">
        <v>349</v>
      </c>
      <c r="G126" s="30"/>
      <c r="H126" s="30" t="s">
        <v>243</v>
      </c>
      <c r="I126" s="39" t="s">
        <v>244</v>
      </c>
      <c r="J126" s="39" t="s">
        <v>245</v>
      </c>
      <c r="K126" s="30" t="str">
        <f>"DSH -"&amp;Table723[[#This Row],[Instrument Tag]]</f>
        <v>DSH -300-ZSO-012</v>
      </c>
      <c r="L126" s="40"/>
    </row>
    <row r="127" spans="1:12" x14ac:dyDescent="0.3">
      <c r="A127" s="44" t="s">
        <v>452</v>
      </c>
      <c r="B127" s="30" t="s">
        <v>337</v>
      </c>
      <c r="C127" s="38" t="s">
        <v>406</v>
      </c>
      <c r="D127" s="30" t="s">
        <v>377</v>
      </c>
      <c r="E127" s="30" t="s">
        <v>435</v>
      </c>
      <c r="F127" s="30" t="s">
        <v>77</v>
      </c>
      <c r="G127" s="30" t="s">
        <v>306</v>
      </c>
      <c r="H127" s="30" t="s">
        <v>243</v>
      </c>
      <c r="I127" s="39" t="s">
        <v>244</v>
      </c>
      <c r="J127" s="39" t="s">
        <v>245</v>
      </c>
      <c r="K127" s="30" t="str">
        <f>"DSH -"&amp;Table723[[#This Row],[Instrument Tag]]</f>
        <v>DSH -300-ZV-002</v>
      </c>
      <c r="L127" s="40"/>
    </row>
    <row r="128" spans="1:12" x14ac:dyDescent="0.3">
      <c r="A128" s="44" t="s">
        <v>452</v>
      </c>
      <c r="B128" s="30" t="s">
        <v>339</v>
      </c>
      <c r="C128" s="38" t="s">
        <v>407</v>
      </c>
      <c r="D128" s="30" t="s">
        <v>377</v>
      </c>
      <c r="E128" s="30" t="s">
        <v>435</v>
      </c>
      <c r="F128" s="30" t="s">
        <v>79</v>
      </c>
      <c r="G128" s="30" t="s">
        <v>306</v>
      </c>
      <c r="H128" s="30" t="s">
        <v>243</v>
      </c>
      <c r="I128" s="39" t="s">
        <v>244</v>
      </c>
      <c r="J128" s="39" t="s">
        <v>245</v>
      </c>
      <c r="K128" s="30" t="str">
        <f>"DSH -"&amp;Table723[[#This Row],[Instrument Tag]]</f>
        <v>DSH -300-ZV-003</v>
      </c>
      <c r="L128" s="40"/>
    </row>
    <row r="129" spans="1:12" x14ac:dyDescent="0.3">
      <c r="A129" s="44" t="s">
        <v>452</v>
      </c>
      <c r="B129" s="30" t="s">
        <v>335</v>
      </c>
      <c r="C129" s="38" t="s">
        <v>26</v>
      </c>
      <c r="D129" s="30" t="s">
        <v>377</v>
      </c>
      <c r="E129" s="30" t="s">
        <v>435</v>
      </c>
      <c r="F129" s="30" t="s">
        <v>61</v>
      </c>
      <c r="G129" s="30" t="s">
        <v>57</v>
      </c>
      <c r="H129" s="30" t="s">
        <v>243</v>
      </c>
      <c r="I129" s="39" t="s">
        <v>244</v>
      </c>
      <c r="J129" s="39" t="s">
        <v>245</v>
      </c>
      <c r="K129" s="30" t="str">
        <f>"DSH -"&amp;Table723[[#This Row],[Instrument Tag]]</f>
        <v>DSH -300-ZV-004</v>
      </c>
      <c r="L129" s="40"/>
    </row>
    <row r="130" spans="1:12" x14ac:dyDescent="0.3">
      <c r="A130" s="44" t="s">
        <v>452</v>
      </c>
      <c r="B130" s="30" t="s">
        <v>341</v>
      </c>
      <c r="C130" s="38" t="s">
        <v>21</v>
      </c>
      <c r="D130" s="30" t="s">
        <v>377</v>
      </c>
      <c r="E130" s="30" t="s">
        <v>435</v>
      </c>
      <c r="F130" s="30" t="s">
        <v>40</v>
      </c>
      <c r="G130" s="30" t="s">
        <v>437</v>
      </c>
      <c r="H130" s="30" t="s">
        <v>243</v>
      </c>
      <c r="I130" s="39" t="s">
        <v>244</v>
      </c>
      <c r="J130" s="39" t="s">
        <v>245</v>
      </c>
      <c r="K130" s="30" t="str">
        <f>"DSH -"&amp;Table723[[#This Row],[Instrument Tag]]</f>
        <v>DSH -300-ZV-006</v>
      </c>
      <c r="L130" s="40"/>
    </row>
    <row r="131" spans="1:12" x14ac:dyDescent="0.3">
      <c r="A131" s="44" t="s">
        <v>452</v>
      </c>
      <c r="B131" s="30" t="s">
        <v>343</v>
      </c>
      <c r="C131" s="38" t="s">
        <v>23</v>
      </c>
      <c r="D131" s="30" t="s">
        <v>377</v>
      </c>
      <c r="E131" s="30" t="s">
        <v>435</v>
      </c>
      <c r="F131" s="30" t="s">
        <v>31</v>
      </c>
      <c r="G131" s="30" t="s">
        <v>437</v>
      </c>
      <c r="H131" s="30" t="s">
        <v>243</v>
      </c>
      <c r="I131" s="39" t="s">
        <v>244</v>
      </c>
      <c r="J131" s="39" t="s">
        <v>245</v>
      </c>
      <c r="K131" s="30" t="str">
        <f>"DSH -"&amp;Table723[[#This Row],[Instrument Tag]]</f>
        <v>DSH -300-ZV-007</v>
      </c>
      <c r="L131" s="40"/>
    </row>
    <row r="132" spans="1:12" x14ac:dyDescent="0.3">
      <c r="A132" s="44" t="s">
        <v>452</v>
      </c>
      <c r="B132" s="30" t="s">
        <v>345</v>
      </c>
      <c r="C132" s="38" t="s">
        <v>28</v>
      </c>
      <c r="D132" s="30" t="s">
        <v>377</v>
      </c>
      <c r="E132" s="30" t="s">
        <v>435</v>
      </c>
      <c r="F132" s="30" t="s">
        <v>64</v>
      </c>
      <c r="G132" s="30" t="s">
        <v>57</v>
      </c>
      <c r="H132" s="30" t="s">
        <v>243</v>
      </c>
      <c r="I132" s="39" t="s">
        <v>244</v>
      </c>
      <c r="J132" s="39" t="s">
        <v>245</v>
      </c>
      <c r="K132" s="30" t="str">
        <f>"DSH -"&amp;Table723[[#This Row],[Instrument Tag]]</f>
        <v>DSH -300-ZV-008</v>
      </c>
      <c r="L132" s="40"/>
    </row>
    <row r="133" spans="1:12" x14ac:dyDescent="0.3">
      <c r="A133" s="44" t="s">
        <v>452</v>
      </c>
      <c r="B133" s="30" t="s">
        <v>347</v>
      </c>
      <c r="C133" s="38" t="s">
        <v>24</v>
      </c>
      <c r="D133" s="30" t="s">
        <v>377</v>
      </c>
      <c r="E133" s="30" t="s">
        <v>435</v>
      </c>
      <c r="F133" s="30" t="s">
        <v>66</v>
      </c>
      <c r="G133" s="30" t="s">
        <v>57</v>
      </c>
      <c r="H133" s="30" t="s">
        <v>243</v>
      </c>
      <c r="I133" s="39" t="s">
        <v>244</v>
      </c>
      <c r="J133" s="39" t="s">
        <v>245</v>
      </c>
      <c r="K133" s="30" t="str">
        <f>"DSH -"&amp;Table723[[#This Row],[Instrument Tag]]</f>
        <v>DSH -300-ZV-009</v>
      </c>
      <c r="L133" s="40"/>
    </row>
    <row r="134" spans="1:12" x14ac:dyDescent="0.3">
      <c r="A134" s="44" t="s">
        <v>452</v>
      </c>
      <c r="B134" s="30" t="s">
        <v>349</v>
      </c>
      <c r="C134" s="38" t="s">
        <v>27</v>
      </c>
      <c r="D134" s="30" t="s">
        <v>377</v>
      </c>
      <c r="E134" s="30" t="s">
        <v>435</v>
      </c>
      <c r="F134" s="30" t="s">
        <v>96</v>
      </c>
      <c r="G134" s="30"/>
      <c r="H134" s="30" t="s">
        <v>243</v>
      </c>
      <c r="I134" s="39" t="s">
        <v>244</v>
      </c>
      <c r="J134" s="39" t="s">
        <v>245</v>
      </c>
      <c r="K134" s="30" t="str">
        <f>"DSH -"&amp;Table723[[#This Row],[Instrument Tag]]</f>
        <v>DSH -300-ZV-012</v>
      </c>
      <c r="L134" s="40"/>
    </row>
    <row r="135" spans="1:12" x14ac:dyDescent="0.3">
      <c r="A135" s="44" t="s">
        <v>452</v>
      </c>
      <c r="B135" s="30" t="s">
        <v>378</v>
      </c>
      <c r="C135" s="38"/>
      <c r="D135" s="30" t="s">
        <v>379</v>
      </c>
      <c r="E135" s="30" t="s">
        <v>436</v>
      </c>
      <c r="F135" s="30" t="s">
        <v>335</v>
      </c>
      <c r="G135" s="30" t="s">
        <v>57</v>
      </c>
      <c r="H135" s="30" t="s">
        <v>243</v>
      </c>
      <c r="I135" s="39" t="s">
        <v>244</v>
      </c>
      <c r="J135" s="39" t="s">
        <v>245</v>
      </c>
      <c r="K135" s="30" t="str">
        <f>"DSH -"&amp;Table723[[#This Row],[Instrument Tag]]</f>
        <v>DSH -300-ZY-</v>
      </c>
      <c r="L135" s="40"/>
    </row>
    <row r="136" spans="1:12" x14ac:dyDescent="0.3">
      <c r="A136" s="44" t="s">
        <v>452</v>
      </c>
      <c r="B136" s="30" t="s">
        <v>380</v>
      </c>
      <c r="C136" s="38" t="s">
        <v>406</v>
      </c>
      <c r="D136" s="30" t="s">
        <v>379</v>
      </c>
      <c r="E136" s="30" t="s">
        <v>436</v>
      </c>
      <c r="F136" s="30" t="s">
        <v>337</v>
      </c>
      <c r="G136" s="30" t="s">
        <v>306</v>
      </c>
      <c r="H136" s="30" t="s">
        <v>243</v>
      </c>
      <c r="I136" s="39" t="s">
        <v>244</v>
      </c>
      <c r="J136" s="39" t="s">
        <v>245</v>
      </c>
      <c r="K136" s="30" t="str">
        <f>"DSH -"&amp;Table723[[#This Row],[Instrument Tag]]</f>
        <v>DSH -300-ZY-002</v>
      </c>
      <c r="L136" s="40"/>
    </row>
    <row r="137" spans="1:12" x14ac:dyDescent="0.3">
      <c r="A137" s="44" t="s">
        <v>452</v>
      </c>
      <c r="B137" s="30" t="s">
        <v>381</v>
      </c>
      <c r="C137" s="38" t="s">
        <v>407</v>
      </c>
      <c r="D137" s="30" t="s">
        <v>379</v>
      </c>
      <c r="E137" s="30" t="s">
        <v>436</v>
      </c>
      <c r="F137" s="30" t="s">
        <v>339</v>
      </c>
      <c r="G137" s="30" t="s">
        <v>306</v>
      </c>
      <c r="H137" s="30" t="s">
        <v>243</v>
      </c>
      <c r="I137" s="39" t="s">
        <v>244</v>
      </c>
      <c r="J137" s="39" t="s">
        <v>245</v>
      </c>
      <c r="K137" s="30" t="str">
        <f>"DSH -"&amp;Table723[[#This Row],[Instrument Tag]]</f>
        <v>DSH -300-ZY-003</v>
      </c>
      <c r="L137" s="40"/>
    </row>
    <row r="138" spans="1:12" x14ac:dyDescent="0.3">
      <c r="A138" s="44" t="s">
        <v>452</v>
      </c>
      <c r="B138" s="30" t="s">
        <v>382</v>
      </c>
      <c r="C138" s="38" t="s">
        <v>21</v>
      </c>
      <c r="D138" s="30" t="s">
        <v>379</v>
      </c>
      <c r="E138" s="30" t="s">
        <v>436</v>
      </c>
      <c r="F138" s="30" t="s">
        <v>341</v>
      </c>
      <c r="G138" s="30" t="s">
        <v>437</v>
      </c>
      <c r="H138" s="30" t="s">
        <v>243</v>
      </c>
      <c r="I138" s="39" t="s">
        <v>244</v>
      </c>
      <c r="J138" s="39" t="s">
        <v>245</v>
      </c>
      <c r="K138" s="30" t="str">
        <f>"DSH -"&amp;Table723[[#This Row],[Instrument Tag]]</f>
        <v>DSH -300-ZY-006</v>
      </c>
      <c r="L138" s="40"/>
    </row>
    <row r="139" spans="1:12" x14ac:dyDescent="0.3">
      <c r="A139" s="44" t="s">
        <v>452</v>
      </c>
      <c r="B139" s="30" t="s">
        <v>383</v>
      </c>
      <c r="C139" s="38" t="s">
        <v>23</v>
      </c>
      <c r="D139" s="30" t="s">
        <v>379</v>
      </c>
      <c r="E139" s="30" t="s">
        <v>436</v>
      </c>
      <c r="F139" s="30" t="s">
        <v>343</v>
      </c>
      <c r="G139" s="30" t="s">
        <v>437</v>
      </c>
      <c r="H139" s="30" t="s">
        <v>243</v>
      </c>
      <c r="I139" s="39" t="s">
        <v>244</v>
      </c>
      <c r="J139" s="39" t="s">
        <v>245</v>
      </c>
      <c r="K139" s="30" t="str">
        <f>"DSH -"&amp;Table723[[#This Row],[Instrument Tag]]</f>
        <v>DSH -300-ZY-007</v>
      </c>
      <c r="L139" s="40"/>
    </row>
    <row r="140" spans="1:12" x14ac:dyDescent="0.3">
      <c r="A140" s="44" t="s">
        <v>452</v>
      </c>
      <c r="B140" s="30" t="s">
        <v>384</v>
      </c>
      <c r="C140" s="38" t="s">
        <v>28</v>
      </c>
      <c r="D140" s="30" t="s">
        <v>379</v>
      </c>
      <c r="E140" s="30" t="s">
        <v>436</v>
      </c>
      <c r="F140" s="30" t="s">
        <v>345</v>
      </c>
      <c r="G140" s="30" t="s">
        <v>57</v>
      </c>
      <c r="H140" s="30" t="s">
        <v>243</v>
      </c>
      <c r="I140" s="39" t="s">
        <v>244</v>
      </c>
      <c r="J140" s="39" t="s">
        <v>245</v>
      </c>
      <c r="K140" s="30" t="str">
        <f>"DSH -"&amp;Table723[[#This Row],[Instrument Tag]]</f>
        <v>DSH -300-ZY-008</v>
      </c>
      <c r="L140" s="40"/>
    </row>
    <row r="141" spans="1:12" x14ac:dyDescent="0.3">
      <c r="A141" s="44" t="s">
        <v>452</v>
      </c>
      <c r="B141" s="30" t="s">
        <v>385</v>
      </c>
      <c r="C141" s="38" t="s">
        <v>24</v>
      </c>
      <c r="D141" s="30" t="s">
        <v>379</v>
      </c>
      <c r="E141" s="30" t="s">
        <v>436</v>
      </c>
      <c r="F141" s="30" t="s">
        <v>347</v>
      </c>
      <c r="G141" s="30" t="s">
        <v>57</v>
      </c>
      <c r="H141" s="30" t="s">
        <v>243</v>
      </c>
      <c r="I141" s="39" t="s">
        <v>244</v>
      </c>
      <c r="J141" s="39" t="s">
        <v>245</v>
      </c>
      <c r="K141" s="30" t="str">
        <f>"DSH -"&amp;Table723[[#This Row],[Instrument Tag]]</f>
        <v>DSH -300-ZY-009</v>
      </c>
      <c r="L141" s="40"/>
    </row>
    <row r="142" spans="1:12" x14ac:dyDescent="0.3">
      <c r="A142" s="44" t="s">
        <v>452</v>
      </c>
      <c r="B142" s="30" t="s">
        <v>386</v>
      </c>
      <c r="C142" s="38" t="s">
        <v>27</v>
      </c>
      <c r="D142" s="30" t="s">
        <v>379</v>
      </c>
      <c r="E142" s="30" t="s">
        <v>436</v>
      </c>
      <c r="F142" s="30" t="s">
        <v>349</v>
      </c>
      <c r="G142" s="30"/>
      <c r="H142" s="30" t="s">
        <v>243</v>
      </c>
      <c r="I142" s="39" t="s">
        <v>244</v>
      </c>
      <c r="J142" s="39" t="s">
        <v>245</v>
      </c>
      <c r="K142" s="30" t="str">
        <f>"DSH -"&amp;Table723[[#This Row],[Instrument Tag]]</f>
        <v>DSH -300-ZY-012</v>
      </c>
      <c r="L142" s="40"/>
    </row>
    <row r="143" spans="1:12" x14ac:dyDescent="0.3">
      <c r="A143" s="44" t="s">
        <v>452</v>
      </c>
      <c r="B143" s="30" t="s">
        <v>387</v>
      </c>
      <c r="C143" s="38" t="s">
        <v>22</v>
      </c>
      <c r="D143" s="30" t="s">
        <v>253</v>
      </c>
      <c r="E143" s="30" t="s">
        <v>410</v>
      </c>
      <c r="F143" s="30" t="s">
        <v>388</v>
      </c>
      <c r="G143" s="30" t="s">
        <v>438</v>
      </c>
      <c r="H143" s="30" t="s">
        <v>243</v>
      </c>
      <c r="I143" s="39" t="s">
        <v>244</v>
      </c>
      <c r="J143" s="39" t="s">
        <v>245</v>
      </c>
      <c r="K143" s="30" t="str">
        <f>"DSH -"&amp;Table723[[#This Row],[Instrument Tag]]</f>
        <v>DSH -331-LAH-001</v>
      </c>
      <c r="L143" s="40"/>
    </row>
    <row r="144" spans="1:12" x14ac:dyDescent="0.3">
      <c r="A144" s="44" t="s">
        <v>452</v>
      </c>
      <c r="B144" s="30" t="s">
        <v>389</v>
      </c>
      <c r="C144" s="38" t="s">
        <v>22</v>
      </c>
      <c r="D144" s="30" t="s">
        <v>267</v>
      </c>
      <c r="E144" s="30" t="s">
        <v>411</v>
      </c>
      <c r="F144" s="30" t="s">
        <v>388</v>
      </c>
      <c r="G144" s="30" t="s">
        <v>438</v>
      </c>
      <c r="H144" s="30" t="s">
        <v>243</v>
      </c>
      <c r="I144" s="39" t="s">
        <v>244</v>
      </c>
      <c r="J144" s="39" t="s">
        <v>245</v>
      </c>
      <c r="K144" s="30" t="str">
        <f>"DSH -"&amp;Table723[[#This Row],[Instrument Tag]]</f>
        <v>DSH -331-LAHH-001</v>
      </c>
      <c r="L144" s="40"/>
    </row>
    <row r="145" spans="1:12" x14ac:dyDescent="0.3">
      <c r="A145" s="44" t="s">
        <v>452</v>
      </c>
      <c r="B145" s="30" t="s">
        <v>390</v>
      </c>
      <c r="C145" s="38" t="s">
        <v>22</v>
      </c>
      <c r="D145" s="30" t="s">
        <v>274</v>
      </c>
      <c r="E145" s="30" t="s">
        <v>412</v>
      </c>
      <c r="F145" s="30" t="s">
        <v>388</v>
      </c>
      <c r="G145" s="30" t="s">
        <v>438</v>
      </c>
      <c r="H145" s="30" t="s">
        <v>243</v>
      </c>
      <c r="I145" s="39" t="s">
        <v>244</v>
      </c>
      <c r="J145" s="39" t="s">
        <v>245</v>
      </c>
      <c r="K145" s="30" t="str">
        <f>"DSH -"&amp;Table723[[#This Row],[Instrument Tag]]</f>
        <v>DSH -331-LAL-001</v>
      </c>
      <c r="L145" s="40"/>
    </row>
    <row r="146" spans="1:12" x14ac:dyDescent="0.3">
      <c r="A146" s="44" t="s">
        <v>452</v>
      </c>
      <c r="B146" s="30" t="s">
        <v>391</v>
      </c>
      <c r="C146" s="38" t="s">
        <v>22</v>
      </c>
      <c r="D146" s="30" t="s">
        <v>281</v>
      </c>
      <c r="E146" s="30" t="s">
        <v>413</v>
      </c>
      <c r="F146" s="30" t="s">
        <v>388</v>
      </c>
      <c r="G146" s="30" t="s">
        <v>438</v>
      </c>
      <c r="H146" s="30" t="s">
        <v>243</v>
      </c>
      <c r="I146" s="39" t="s">
        <v>244</v>
      </c>
      <c r="J146" s="39" t="s">
        <v>245</v>
      </c>
      <c r="K146" s="30" t="str">
        <f>"DSH -"&amp;Table723[[#This Row],[Instrument Tag]]</f>
        <v>DSH -331-LALL-001</v>
      </c>
      <c r="L146" s="40"/>
    </row>
    <row r="147" spans="1:12" x14ac:dyDescent="0.3">
      <c r="A147" s="44" t="s">
        <v>452</v>
      </c>
      <c r="B147" s="30" t="s">
        <v>392</v>
      </c>
      <c r="C147" s="38" t="s">
        <v>22</v>
      </c>
      <c r="D147" s="30" t="s">
        <v>288</v>
      </c>
      <c r="E147" s="30" t="s">
        <v>414</v>
      </c>
      <c r="F147" s="30" t="s">
        <v>254</v>
      </c>
      <c r="G147" s="30" t="s">
        <v>438</v>
      </c>
      <c r="H147" s="30" t="s">
        <v>243</v>
      </c>
      <c r="I147" s="39" t="s">
        <v>244</v>
      </c>
      <c r="J147" s="39" t="s">
        <v>245</v>
      </c>
      <c r="K147" s="30" t="str">
        <f>"DSH -"&amp;Table723[[#This Row],[Instrument Tag]]</f>
        <v>DSH -331-LI-001</v>
      </c>
      <c r="L147" s="40"/>
    </row>
    <row r="148" spans="1:12" x14ac:dyDescent="0.3">
      <c r="A148" s="44" t="s">
        <v>452</v>
      </c>
      <c r="B148" s="30" t="s">
        <v>393</v>
      </c>
      <c r="C148" s="38" t="s">
        <v>22</v>
      </c>
      <c r="D148" s="30" t="s">
        <v>11</v>
      </c>
      <c r="E148" s="30" t="s">
        <v>415</v>
      </c>
      <c r="F148" s="30" t="s">
        <v>65</v>
      </c>
      <c r="G148" s="30" t="s">
        <v>438</v>
      </c>
      <c r="H148" s="30" t="s">
        <v>243</v>
      </c>
      <c r="I148" s="39" t="s">
        <v>244</v>
      </c>
      <c r="J148" s="39" t="s">
        <v>245</v>
      </c>
      <c r="K148" s="30" t="str">
        <f>"DSH -"&amp;Table723[[#This Row],[Instrument Tag]]</f>
        <v>DSH -331-LS-001</v>
      </c>
      <c r="L148" s="40"/>
    </row>
    <row r="149" spans="1:12" x14ac:dyDescent="0.3">
      <c r="A149" s="44" t="s">
        <v>452</v>
      </c>
      <c r="B149" s="30" t="s">
        <v>394</v>
      </c>
      <c r="C149" s="38" t="s">
        <v>22</v>
      </c>
      <c r="D149" s="30" t="s">
        <v>299</v>
      </c>
      <c r="E149" s="30" t="s">
        <v>417</v>
      </c>
      <c r="F149" s="30" t="s">
        <v>292</v>
      </c>
      <c r="G149" s="30" t="s">
        <v>438</v>
      </c>
      <c r="H149" s="30" t="s">
        <v>243</v>
      </c>
      <c r="I149" s="39" t="s">
        <v>244</v>
      </c>
      <c r="J149" s="39" t="s">
        <v>245</v>
      </c>
      <c r="K149" s="30" t="str">
        <f>"DSH -"&amp;Table723[[#This Row],[Instrument Tag]]</f>
        <v>DSH -331-LSHH-001</v>
      </c>
      <c r="L149" s="40"/>
    </row>
    <row r="150" spans="1:12" x14ac:dyDescent="0.3">
      <c r="A150" s="44" t="s">
        <v>452</v>
      </c>
      <c r="B150" s="30" t="s">
        <v>388</v>
      </c>
      <c r="C150" s="38" t="s">
        <v>22</v>
      </c>
      <c r="D150" s="30" t="s">
        <v>302</v>
      </c>
      <c r="E150" s="30" t="s">
        <v>418</v>
      </c>
      <c r="F150" s="30" t="s">
        <v>65</v>
      </c>
      <c r="G150" s="30" t="s">
        <v>438</v>
      </c>
      <c r="H150" s="30" t="s">
        <v>243</v>
      </c>
      <c r="I150" s="39" t="s">
        <v>395</v>
      </c>
      <c r="J150" s="39" t="s">
        <v>245</v>
      </c>
      <c r="K150" s="30" t="str">
        <f>"DSH -"&amp;Table723[[#This Row],[Instrument Tag]]</f>
        <v>DSH -331-LT-001</v>
      </c>
      <c r="L150" s="40"/>
    </row>
    <row r="151" spans="1:12" x14ac:dyDescent="0.3">
      <c r="A151" s="44" t="s">
        <v>452</v>
      </c>
      <c r="B151" s="30" t="s">
        <v>396</v>
      </c>
      <c r="C151" s="38" t="s">
        <v>22</v>
      </c>
      <c r="D151" s="30" t="s">
        <v>253</v>
      </c>
      <c r="E151" s="30" t="s">
        <v>410</v>
      </c>
      <c r="F151" s="30" t="s">
        <v>397</v>
      </c>
      <c r="G151" s="30" t="s">
        <v>439</v>
      </c>
      <c r="H151" s="30" t="s">
        <v>243</v>
      </c>
      <c r="I151" s="39" t="s">
        <v>244</v>
      </c>
      <c r="J151" s="39" t="s">
        <v>245</v>
      </c>
      <c r="K151" s="30" t="str">
        <f>"DSH -"&amp;Table723[[#This Row],[Instrument Tag]]</f>
        <v>DSH -332-LAH-001</v>
      </c>
      <c r="L151" s="40"/>
    </row>
    <row r="152" spans="1:12" x14ac:dyDescent="0.3">
      <c r="A152" s="44" t="s">
        <v>452</v>
      </c>
      <c r="B152" s="30" t="s">
        <v>398</v>
      </c>
      <c r="C152" s="38" t="s">
        <v>22</v>
      </c>
      <c r="D152" s="30" t="s">
        <v>267</v>
      </c>
      <c r="E152" s="30" t="s">
        <v>411</v>
      </c>
      <c r="F152" s="30" t="s">
        <v>397</v>
      </c>
      <c r="G152" s="30" t="s">
        <v>439</v>
      </c>
      <c r="H152" s="30" t="s">
        <v>243</v>
      </c>
      <c r="I152" s="39" t="s">
        <v>244</v>
      </c>
      <c r="J152" s="39" t="s">
        <v>245</v>
      </c>
      <c r="K152" s="30" t="str">
        <f>"DSH -"&amp;Table723[[#This Row],[Instrument Tag]]</f>
        <v>DSH -332-LAHH-001</v>
      </c>
      <c r="L152" s="40"/>
    </row>
    <row r="153" spans="1:12" x14ac:dyDescent="0.3">
      <c r="A153" s="44" t="s">
        <v>452</v>
      </c>
      <c r="B153" s="30" t="s">
        <v>399</v>
      </c>
      <c r="C153" s="38" t="s">
        <v>22</v>
      </c>
      <c r="D153" s="30" t="s">
        <v>274</v>
      </c>
      <c r="E153" s="30" t="s">
        <v>412</v>
      </c>
      <c r="F153" s="30" t="s">
        <v>397</v>
      </c>
      <c r="G153" s="30" t="s">
        <v>439</v>
      </c>
      <c r="H153" s="30" t="s">
        <v>243</v>
      </c>
      <c r="I153" s="39" t="s">
        <v>244</v>
      </c>
      <c r="J153" s="39" t="s">
        <v>245</v>
      </c>
      <c r="K153" s="30" t="str">
        <f>"DSH -"&amp;Table723[[#This Row],[Instrument Tag]]</f>
        <v>DSH -332-LAL-001</v>
      </c>
      <c r="L153" s="40"/>
    </row>
    <row r="154" spans="1:12" x14ac:dyDescent="0.3">
      <c r="A154" s="44" t="s">
        <v>452</v>
      </c>
      <c r="B154" s="30" t="s">
        <v>400</v>
      </c>
      <c r="C154" s="38" t="s">
        <v>22</v>
      </c>
      <c r="D154" s="30" t="s">
        <v>281</v>
      </c>
      <c r="E154" s="30" t="s">
        <v>413</v>
      </c>
      <c r="F154" s="30" t="s">
        <v>397</v>
      </c>
      <c r="G154" s="30" t="s">
        <v>439</v>
      </c>
      <c r="H154" s="30" t="s">
        <v>243</v>
      </c>
      <c r="I154" s="39" t="s">
        <v>244</v>
      </c>
      <c r="J154" s="39" t="s">
        <v>245</v>
      </c>
      <c r="K154" s="30" t="str">
        <f>"DSH -"&amp;Table723[[#This Row],[Instrument Tag]]</f>
        <v>DSH -332-LALL-001</v>
      </c>
      <c r="L154" s="40"/>
    </row>
    <row r="155" spans="1:12" x14ac:dyDescent="0.3">
      <c r="A155" s="44" t="s">
        <v>452</v>
      </c>
      <c r="B155" s="30" t="s">
        <v>401</v>
      </c>
      <c r="C155" s="38" t="s">
        <v>22</v>
      </c>
      <c r="D155" s="30" t="s">
        <v>288</v>
      </c>
      <c r="E155" s="30" t="s">
        <v>414</v>
      </c>
      <c r="F155" s="30" t="s">
        <v>254</v>
      </c>
      <c r="G155" s="30" t="s">
        <v>439</v>
      </c>
      <c r="H155" s="30" t="s">
        <v>243</v>
      </c>
      <c r="I155" s="39" t="s">
        <v>244</v>
      </c>
      <c r="J155" s="39" t="s">
        <v>245</v>
      </c>
      <c r="K155" s="30" t="str">
        <f>"DSH -"&amp;Table723[[#This Row],[Instrument Tag]]</f>
        <v>DSH -332-LI-001</v>
      </c>
      <c r="L155" s="40"/>
    </row>
    <row r="156" spans="1:12" x14ac:dyDescent="0.3">
      <c r="A156" s="44" t="s">
        <v>452</v>
      </c>
      <c r="B156" s="30" t="s">
        <v>402</v>
      </c>
      <c r="C156" s="38" t="s">
        <v>22</v>
      </c>
      <c r="D156" s="30" t="s">
        <v>11</v>
      </c>
      <c r="E156" s="30" t="s">
        <v>415</v>
      </c>
      <c r="F156" s="30" t="s">
        <v>67</v>
      </c>
      <c r="G156" s="30" t="s">
        <v>439</v>
      </c>
      <c r="H156" s="30" t="s">
        <v>243</v>
      </c>
      <c r="I156" s="39" t="s">
        <v>244</v>
      </c>
      <c r="J156" s="39" t="s">
        <v>245</v>
      </c>
      <c r="K156" s="30" t="str">
        <f>"DSH -"&amp;Table723[[#This Row],[Instrument Tag]]</f>
        <v>DSH -332-LS-001</v>
      </c>
      <c r="L156" s="40"/>
    </row>
    <row r="157" spans="1:12" x14ac:dyDescent="0.3">
      <c r="A157" s="44" t="s">
        <v>452</v>
      </c>
      <c r="B157" s="30" t="s">
        <v>403</v>
      </c>
      <c r="C157" s="38" t="s">
        <v>22</v>
      </c>
      <c r="D157" s="30" t="s">
        <v>299</v>
      </c>
      <c r="E157" s="30" t="s">
        <v>417</v>
      </c>
      <c r="F157" s="30" t="s">
        <v>393</v>
      </c>
      <c r="G157" s="30" t="s">
        <v>439</v>
      </c>
      <c r="H157" s="30" t="s">
        <v>243</v>
      </c>
      <c r="I157" s="39" t="s">
        <v>244</v>
      </c>
      <c r="J157" s="39" t="s">
        <v>245</v>
      </c>
      <c r="K157" s="30" t="str">
        <f>"DSH -"&amp;Table723[[#This Row],[Instrument Tag]]</f>
        <v>DSH -332-LSHH-001</v>
      </c>
      <c r="L157" s="40"/>
    </row>
    <row r="158" spans="1:12" x14ac:dyDescent="0.3">
      <c r="A158" s="44" t="s">
        <v>452</v>
      </c>
      <c r="B158" s="32" t="s">
        <v>397</v>
      </c>
      <c r="C158" s="41" t="s">
        <v>22</v>
      </c>
      <c r="D158" s="32" t="s">
        <v>302</v>
      </c>
      <c r="E158" s="32" t="s">
        <v>418</v>
      </c>
      <c r="F158" s="32" t="s">
        <v>67</v>
      </c>
      <c r="G158" s="32" t="s">
        <v>439</v>
      </c>
      <c r="H158" s="32" t="s">
        <v>243</v>
      </c>
      <c r="I158" s="42" t="s">
        <v>395</v>
      </c>
      <c r="J158" s="42" t="s">
        <v>245</v>
      </c>
      <c r="K158" s="32" t="str">
        <f>"DSH -"&amp;Table723[[#This Row],[Instrument Tag]]</f>
        <v>DSH -332-LT-001</v>
      </c>
      <c r="L158" s="43"/>
    </row>
  </sheetData>
  <mergeCells count="16">
    <mergeCell ref="A6:B6"/>
    <mergeCell ref="C6:D6"/>
    <mergeCell ref="E6:H6"/>
    <mergeCell ref="I6:K6"/>
    <mergeCell ref="A1:C5"/>
    <mergeCell ref="K1:L5"/>
    <mergeCell ref="H1:J1"/>
    <mergeCell ref="H2:J2"/>
    <mergeCell ref="H3:J3"/>
    <mergeCell ref="H4:J4"/>
    <mergeCell ref="H5:J5"/>
    <mergeCell ref="E1:F1"/>
    <mergeCell ref="E2:F2"/>
    <mergeCell ref="E3:F3"/>
    <mergeCell ref="E4:F4"/>
    <mergeCell ref="E5:F5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&amp;C&amp;"Aptos,Bold"ESAPRO P&amp;&amp;I&amp;"Aptos,Bold Italic"D LIST EXAMPLES</oddHeader>
    <oddFooter>&amp;C&amp;"Aptos,Regular"&amp;10SHEET NAME: &amp;A&amp;R&amp;"Aptos,Regular"&amp;10    PAGE: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Line List</vt:lpstr>
      <vt:lpstr>Valve List</vt:lpstr>
      <vt:lpstr>Instrument Index</vt:lpstr>
      <vt:lpstr>'Instrument Index'!Print_Area</vt:lpstr>
      <vt:lpstr>'Line List'!Print_Area</vt:lpstr>
      <vt:lpstr>'Valve List'!Print_Area</vt:lpstr>
      <vt:lpstr>'Instrument 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PAIS ESAIN</dc:creator>
  <cp:lastModifiedBy>Francesco Pais</cp:lastModifiedBy>
  <cp:lastPrinted>2026-03-11T17:28:00Z</cp:lastPrinted>
  <dcterms:created xsi:type="dcterms:W3CDTF">2026-03-10T13:15:11Z</dcterms:created>
  <dcterms:modified xsi:type="dcterms:W3CDTF">2026-03-12T08:07:54Z</dcterms:modified>
</cp:coreProperties>
</file>